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6060"/>
  </bookViews>
  <sheets>
    <sheet name="Sheet1" sheetId="2" r:id="rId1"/>
    <sheet name="Sheet2" sheetId="3" r:id="rId2"/>
  </sheets>
  <definedNames>
    <definedName name="_xlnm._FilterDatabase" localSheetId="0" hidden="1">Sheet1!$A$1:$AI$267</definedName>
  </definedNames>
  <calcPr calcId="140001" concurrentCalc="0"/>
  <pivotCaches>
    <pivotCache cacheId="3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8" i="2" l="1"/>
</calcChain>
</file>

<file path=xl/sharedStrings.xml><?xml version="1.0" encoding="utf-8"?>
<sst xmlns="http://schemas.openxmlformats.org/spreadsheetml/2006/main" count="2480" uniqueCount="441">
  <si>
    <t>C(%)</t>
  </si>
  <si>
    <t>Si(%)</t>
  </si>
  <si>
    <t>Mn(%)</t>
  </si>
  <si>
    <t>P(%)</t>
  </si>
  <si>
    <t>S(%)</t>
  </si>
  <si>
    <t>Ni(%)</t>
  </si>
  <si>
    <t>Cr(%)</t>
  </si>
  <si>
    <t>Mo(%)</t>
  </si>
  <si>
    <t>품종</t>
  </si>
  <si>
    <t>YP</t>
  </si>
  <si>
    <t>TS</t>
  </si>
  <si>
    <t>EL</t>
  </si>
  <si>
    <t>K</t>
  </si>
  <si>
    <t>PHT270ME</t>
  </si>
  <si>
    <t>6F</t>
  </si>
  <si>
    <t>C</t>
  </si>
  <si>
    <t>H1</t>
  </si>
  <si>
    <t>GS270</t>
  </si>
  <si>
    <t>UPEG04B-AP</t>
  </si>
  <si>
    <t>6D</t>
  </si>
  <si>
    <t>HPY0509603</t>
  </si>
  <si>
    <t>COMMON-500</t>
  </si>
  <si>
    <t>COMMON-LC</t>
  </si>
  <si>
    <t>POSHRC-L2</t>
  </si>
  <si>
    <t>P</t>
  </si>
  <si>
    <t>JS-SAPH440</t>
  </si>
  <si>
    <t>HPX1271602</t>
  </si>
  <si>
    <t>UPCQ04B</t>
  </si>
  <si>
    <t>SAE1006</t>
  </si>
  <si>
    <t>JS-SPHC</t>
  </si>
  <si>
    <t>PHT270MD</t>
  </si>
  <si>
    <t>RBBZZZZZZZ</t>
  </si>
  <si>
    <t>6B</t>
  </si>
  <si>
    <t>HPY0295102</t>
  </si>
  <si>
    <t>HTX1247702</t>
  </si>
  <si>
    <t>POSHRD3</t>
  </si>
  <si>
    <t>SAE1010</t>
  </si>
  <si>
    <t>HQX1055502</t>
  </si>
  <si>
    <t>COMMON-400</t>
  </si>
  <si>
    <t>8D</t>
  </si>
  <si>
    <t>HQY0750001</t>
  </si>
  <si>
    <t>HPX1673101</t>
  </si>
  <si>
    <t>PHT270ML</t>
  </si>
  <si>
    <t>HAY0883302</t>
  </si>
  <si>
    <t>JS-SS400</t>
  </si>
  <si>
    <t>TP-MRT4CA</t>
  </si>
  <si>
    <t>HRZ0437902</t>
  </si>
  <si>
    <t>HRY0720602</t>
  </si>
  <si>
    <t>9Z</t>
  </si>
  <si>
    <t>SAE1008</t>
  </si>
  <si>
    <t>HPX1575402</t>
  </si>
  <si>
    <t>HRY0720402</t>
  </si>
  <si>
    <t>9D</t>
  </si>
  <si>
    <t>HPY0415202</t>
  </si>
  <si>
    <t>HRZ0179101</t>
  </si>
  <si>
    <t>HPY1325502</t>
  </si>
  <si>
    <t>SAE1015</t>
  </si>
  <si>
    <t>HTX0808901</t>
  </si>
  <si>
    <t>HRX1514502</t>
  </si>
  <si>
    <t>HPY0628602</t>
  </si>
  <si>
    <t>UPCG02C-HA</t>
  </si>
  <si>
    <t>HQZ0011601</t>
  </si>
  <si>
    <t>HPY036630</t>
  </si>
  <si>
    <t>HRY0634502</t>
  </si>
  <si>
    <t>HPX0214802</t>
  </si>
  <si>
    <t>HRY0397001</t>
  </si>
  <si>
    <t>HPY0295002</t>
  </si>
  <si>
    <t>HPY1578202</t>
  </si>
  <si>
    <t>HBY1744602</t>
  </si>
  <si>
    <t>PHY340HR</t>
  </si>
  <si>
    <t>HTY0484202</t>
  </si>
  <si>
    <t>HQZ1000801</t>
  </si>
  <si>
    <t>EN-S355J0</t>
  </si>
  <si>
    <t>HQZ0631302</t>
  </si>
  <si>
    <t>PHT440HR</t>
  </si>
  <si>
    <t>JS-SPHT3</t>
  </si>
  <si>
    <t>HQY1280402</t>
  </si>
  <si>
    <t>HPY0728602</t>
  </si>
  <si>
    <t>HPY0366002</t>
  </si>
  <si>
    <t>HPY0619303</t>
  </si>
  <si>
    <t>HRY0908501</t>
  </si>
  <si>
    <t>HQX0873602</t>
  </si>
  <si>
    <t>HPY0609402</t>
  </si>
  <si>
    <t>HTZ0530402</t>
  </si>
  <si>
    <t>HRY0634402</t>
  </si>
  <si>
    <t>HPY0204502</t>
  </si>
  <si>
    <t>HPY1114602</t>
  </si>
  <si>
    <t>HPX1575202</t>
  </si>
  <si>
    <t>HPY0114902</t>
  </si>
  <si>
    <t>HPX1747902</t>
  </si>
  <si>
    <t>UPDQU5B-HA</t>
  </si>
  <si>
    <t>HPY0402902</t>
  </si>
  <si>
    <t>HRY1481501</t>
  </si>
  <si>
    <t>HPY0050402</t>
  </si>
  <si>
    <t>HQW0460902</t>
  </si>
  <si>
    <t>HPZ0535602</t>
  </si>
  <si>
    <t>HRZ0235802</t>
  </si>
  <si>
    <t>HPY0503001</t>
  </si>
  <si>
    <t>HPX1019301</t>
  </si>
  <si>
    <t>HRZ0243902</t>
  </si>
  <si>
    <t>HPY0418202</t>
  </si>
  <si>
    <t>HPX1733102</t>
  </si>
  <si>
    <t>HQY0864101</t>
  </si>
  <si>
    <t>HPZ0428602</t>
  </si>
  <si>
    <t>HPY0745302</t>
  </si>
  <si>
    <t>HPY0482601</t>
  </si>
  <si>
    <t>HPY0399002</t>
  </si>
  <si>
    <t>HPX1733002</t>
  </si>
  <si>
    <t>HQZ0601701</t>
  </si>
  <si>
    <t>HPX1272002</t>
  </si>
  <si>
    <t>HAZ0622102</t>
  </si>
  <si>
    <t>HAY1068501</t>
  </si>
  <si>
    <t>HRX106480</t>
  </si>
  <si>
    <t>HQY0118502</t>
  </si>
  <si>
    <t>POSHP300Y-M</t>
  </si>
  <si>
    <t>6G</t>
  </si>
  <si>
    <t>HQZ0744902</t>
  </si>
  <si>
    <t>HPY0184802</t>
  </si>
  <si>
    <t>HPX1620201</t>
  </si>
  <si>
    <t>HTY1356402</t>
  </si>
  <si>
    <t>HQY0857002</t>
  </si>
  <si>
    <t>HPX0934202</t>
  </si>
  <si>
    <t>HQY1188002</t>
  </si>
  <si>
    <t>HQY0326202</t>
  </si>
  <si>
    <t>HPY1346102</t>
  </si>
  <si>
    <t>HPY1713201</t>
  </si>
  <si>
    <t>HPY0184702</t>
  </si>
  <si>
    <t>HPY0365902</t>
  </si>
  <si>
    <t>SAE1022</t>
  </si>
  <si>
    <t>HRZ0007902</t>
  </si>
  <si>
    <t>HQY0122802</t>
  </si>
  <si>
    <t>HPY0619301</t>
  </si>
  <si>
    <t>HRY001140</t>
  </si>
  <si>
    <t>HPY1365501</t>
  </si>
  <si>
    <t>HQX1074102</t>
  </si>
  <si>
    <t>HRY1207301</t>
  </si>
  <si>
    <t>HPZ0753902</t>
  </si>
  <si>
    <t>HTY1007502</t>
  </si>
  <si>
    <t>HTY1356502</t>
  </si>
  <si>
    <t>VBX1070161</t>
  </si>
  <si>
    <t>AISI1018</t>
  </si>
  <si>
    <t>W1</t>
  </si>
  <si>
    <t>VBX0200151</t>
  </si>
  <si>
    <t>JS-SWRM8K</t>
  </si>
  <si>
    <t>VEN4900251</t>
  </si>
  <si>
    <t>DN-23MNB4</t>
  </si>
  <si>
    <t>VEM3640271</t>
  </si>
  <si>
    <t>SAE9254V</t>
  </si>
  <si>
    <t>VEM3650221</t>
  </si>
  <si>
    <t>VEM3660281</t>
  </si>
  <si>
    <t>VEM3650061</t>
  </si>
  <si>
    <t>VEM3660191</t>
  </si>
  <si>
    <t>VEJ3870181</t>
  </si>
  <si>
    <t>POSHIS125RC</t>
  </si>
  <si>
    <t>VEQ1080301</t>
  </si>
  <si>
    <t>JS-SUJ2P</t>
  </si>
  <si>
    <t>VEM3650051</t>
  </si>
  <si>
    <t>VLA0080151</t>
  </si>
  <si>
    <t>JS-SWRCH10A</t>
  </si>
  <si>
    <t>VEK6910341</t>
  </si>
  <si>
    <t>AISI51B20</t>
  </si>
  <si>
    <t>VLA0080121</t>
  </si>
  <si>
    <t>VEL0450161</t>
  </si>
  <si>
    <t>SAE9254HV</t>
  </si>
  <si>
    <t>VEM3650241</t>
  </si>
  <si>
    <t>VEM3650151</t>
  </si>
  <si>
    <t>VEM3630071</t>
  </si>
  <si>
    <t>VLA0080111</t>
  </si>
  <si>
    <t>VEM3640301</t>
  </si>
  <si>
    <t>VEM3650171</t>
  </si>
  <si>
    <t>VEM3630051</t>
  </si>
  <si>
    <t>VEM3660081</t>
  </si>
  <si>
    <t>VEM3660291</t>
  </si>
  <si>
    <t>VEM3660361</t>
  </si>
  <si>
    <t>VEM9400311</t>
  </si>
  <si>
    <t>JS-SWRS82AM</t>
  </si>
  <si>
    <t>VEM3640241</t>
  </si>
  <si>
    <t>VLA0080191</t>
  </si>
  <si>
    <t>VEM3640261</t>
  </si>
  <si>
    <t>VEP5740261</t>
  </si>
  <si>
    <t>VEM3640251</t>
  </si>
  <si>
    <t>VEM3580121</t>
  </si>
  <si>
    <t>VEM3650211</t>
  </si>
  <si>
    <t>VEK6910271</t>
  </si>
  <si>
    <t>VLA0080161</t>
  </si>
  <si>
    <t>VEM3660241</t>
  </si>
  <si>
    <t>VEM3640281</t>
  </si>
  <si>
    <t>VEL6260111</t>
  </si>
  <si>
    <t>VEK6920121</t>
  </si>
  <si>
    <t>NES-MNB320H</t>
  </si>
  <si>
    <t>VLA0080131</t>
  </si>
  <si>
    <t>VLA0080181</t>
  </si>
  <si>
    <t>E7</t>
  </si>
  <si>
    <t>AH</t>
  </si>
  <si>
    <t>AG</t>
  </si>
  <si>
    <t>D7</t>
  </si>
  <si>
    <t>AL</t>
  </si>
  <si>
    <t>HH</t>
  </si>
  <si>
    <t>HG</t>
  </si>
  <si>
    <t>XX</t>
  </si>
  <si>
    <t>SG</t>
  </si>
  <si>
    <t>PG</t>
  </si>
  <si>
    <t>E5</t>
  </si>
  <si>
    <t>QH</t>
  </si>
  <si>
    <t>PM</t>
  </si>
  <si>
    <t>SH</t>
  </si>
  <si>
    <t>B2</t>
  </si>
  <si>
    <t>FH</t>
  </si>
  <si>
    <t>YY</t>
  </si>
  <si>
    <t>CBY3806AA</t>
  </si>
  <si>
    <t>PF-PN60</t>
  </si>
  <si>
    <t>SF</t>
  </si>
  <si>
    <t>CG</t>
  </si>
  <si>
    <t>RH</t>
  </si>
  <si>
    <t>EN-DX56D</t>
  </si>
  <si>
    <t>HT</t>
  </si>
  <si>
    <t>EN-DX54D</t>
  </si>
  <si>
    <t>CGCHS35BH-E</t>
  </si>
  <si>
    <t>G-CR4</t>
  </si>
  <si>
    <t>EN-H220YD-E</t>
  </si>
  <si>
    <t>CQX6306A</t>
  </si>
  <si>
    <t>PGY180B-E</t>
  </si>
  <si>
    <t>QG</t>
  </si>
  <si>
    <t>F-367-A22-E</t>
  </si>
  <si>
    <t>EN-DX52D</t>
  </si>
  <si>
    <t>CPY7346B</t>
  </si>
  <si>
    <t>EN-S220GD</t>
  </si>
  <si>
    <t>CPY6982BC</t>
  </si>
  <si>
    <t>D-CR300LA</t>
  </si>
  <si>
    <t>G-CR340LA</t>
  </si>
  <si>
    <t>CRX2271C</t>
  </si>
  <si>
    <t>EN-HX220BD</t>
  </si>
  <si>
    <t>V-CR4</t>
  </si>
  <si>
    <t>KS-SGCD1</t>
  </si>
  <si>
    <t>NC</t>
  </si>
  <si>
    <t>CPY4305D</t>
  </si>
  <si>
    <t>RG</t>
  </si>
  <si>
    <t>CQX1512B</t>
  </si>
  <si>
    <t>M-780DP</t>
  </si>
  <si>
    <t>A653-DQ</t>
  </si>
  <si>
    <t>CPY6718C</t>
  </si>
  <si>
    <t>CPY7936B</t>
  </si>
  <si>
    <t>CQY1064C</t>
  </si>
  <si>
    <t>CPZ0146A</t>
  </si>
  <si>
    <t>EN-HX420LAD</t>
  </si>
  <si>
    <t>SJ</t>
  </si>
  <si>
    <t>CQY0999A</t>
  </si>
  <si>
    <t>CQX1511B</t>
  </si>
  <si>
    <t>CQZ0723A</t>
  </si>
  <si>
    <t>CPX0408B</t>
  </si>
  <si>
    <t>CPZ0181C</t>
  </si>
  <si>
    <t>EN-HX300LAD</t>
  </si>
  <si>
    <t>CPY0400D</t>
  </si>
  <si>
    <t>CQY2596B</t>
  </si>
  <si>
    <t>CPX3333D</t>
  </si>
  <si>
    <t>CPY3595D</t>
  </si>
  <si>
    <t>CPZ0178A</t>
  </si>
  <si>
    <t>CPX5557D</t>
  </si>
  <si>
    <t>CQX7013A</t>
  </si>
  <si>
    <t>CQY4569AA</t>
  </si>
  <si>
    <t>CPU4798D</t>
  </si>
  <si>
    <t>CPX4942E</t>
  </si>
  <si>
    <t>CQX1511A</t>
  </si>
  <si>
    <t>CQT0234A</t>
  </si>
  <si>
    <t>D-CR340LA</t>
  </si>
  <si>
    <t>CPX0289A</t>
  </si>
  <si>
    <t>CPU5890B</t>
  </si>
  <si>
    <t>CQY1064B</t>
  </si>
  <si>
    <t>CPY5702C</t>
  </si>
  <si>
    <t>CPU3294A</t>
  </si>
  <si>
    <t>CPX3344E</t>
  </si>
  <si>
    <t>CQU5950B</t>
  </si>
  <si>
    <t>CPY7044B</t>
  </si>
  <si>
    <t>CPX0099A</t>
  </si>
  <si>
    <t>CQX1512A</t>
  </si>
  <si>
    <t>CPW6296D</t>
  </si>
  <si>
    <t>CQX1058BB</t>
  </si>
  <si>
    <t>CPZ1963C</t>
  </si>
  <si>
    <t>CPY1900E</t>
  </si>
  <si>
    <t>CPZ2503D</t>
  </si>
  <si>
    <t>CPZ0178C</t>
  </si>
  <si>
    <t>CQZ2206C</t>
  </si>
  <si>
    <t>CPZ0160CA</t>
  </si>
  <si>
    <t>G-CR180B2-E</t>
  </si>
  <si>
    <t>CPU3517E</t>
  </si>
  <si>
    <t>CPY4952C</t>
  </si>
  <si>
    <t>CQY5315BC</t>
  </si>
  <si>
    <t>CPZ2377B</t>
  </si>
  <si>
    <t>CPY2661C</t>
  </si>
  <si>
    <t>CPY5710B</t>
  </si>
  <si>
    <t>CQX1510B</t>
  </si>
  <si>
    <t>CPX2351A</t>
  </si>
  <si>
    <t>CPZ0924B</t>
  </si>
  <si>
    <t>PZY210B-E</t>
  </si>
  <si>
    <t>EG</t>
  </si>
  <si>
    <t>ENDC04-ZE</t>
  </si>
  <si>
    <t>JS-SECC</t>
  </si>
  <si>
    <t>ENDC05-ZE</t>
  </si>
  <si>
    <t>T7</t>
  </si>
  <si>
    <t>PL</t>
  </si>
  <si>
    <t>CPW4989B</t>
  </si>
  <si>
    <t>PZY180E-E</t>
  </si>
  <si>
    <t>ENDC03-ZE</t>
  </si>
  <si>
    <t>PZY180B-E</t>
  </si>
  <si>
    <t>ENDC06-ZE</t>
  </si>
  <si>
    <t>PH</t>
  </si>
  <si>
    <t>CPU2050B</t>
  </si>
  <si>
    <t>CPY2062B</t>
  </si>
  <si>
    <t>CPW4991BA</t>
  </si>
  <si>
    <t>CPY0292C</t>
  </si>
  <si>
    <t>CPZ0764A</t>
  </si>
  <si>
    <t>CPY4481A</t>
  </si>
  <si>
    <t>CPW4989A</t>
  </si>
  <si>
    <t>CPY5249</t>
  </si>
  <si>
    <t>CPY3853C</t>
  </si>
  <si>
    <t>CPX3819B</t>
  </si>
  <si>
    <t>CPX3849B</t>
  </si>
  <si>
    <t>CPU1853A</t>
  </si>
  <si>
    <t>CPY1145D</t>
  </si>
  <si>
    <t>CPX2101C</t>
  </si>
  <si>
    <t>CPW4991BB</t>
  </si>
  <si>
    <t>CPX1425B</t>
  </si>
  <si>
    <t>CPY0910A</t>
  </si>
  <si>
    <t>CPW4990A</t>
  </si>
  <si>
    <t>CPU2266C</t>
  </si>
  <si>
    <t>CPS6952BB</t>
  </si>
  <si>
    <t>CPU2074C</t>
  </si>
  <si>
    <t>CSU3264B</t>
  </si>
  <si>
    <t>CPX1430B</t>
  </si>
  <si>
    <t>CPU0811B</t>
  </si>
  <si>
    <t>CPY7998B</t>
  </si>
  <si>
    <t>CPY7998D</t>
  </si>
  <si>
    <t>CPX6335BC</t>
  </si>
  <si>
    <t>CPY1145C</t>
  </si>
  <si>
    <t>CPW4990B</t>
  </si>
  <si>
    <t>CVV1612</t>
  </si>
  <si>
    <t>JS-SGH400</t>
  </si>
  <si>
    <t>PO</t>
  </si>
  <si>
    <t>CXZ0397</t>
  </si>
  <si>
    <t>JS-SAPH400</t>
  </si>
  <si>
    <t>CWY2574</t>
  </si>
  <si>
    <t>CXY1146</t>
  </si>
  <si>
    <t>CWX1898A</t>
  </si>
  <si>
    <t>CT440</t>
  </si>
  <si>
    <t>CWX1898B</t>
  </si>
  <si>
    <t>CXY0408C</t>
  </si>
  <si>
    <t>CXX0798B</t>
  </si>
  <si>
    <t>CWY3597B</t>
  </si>
  <si>
    <t>CWY3717</t>
  </si>
  <si>
    <t>CXX1192A</t>
  </si>
  <si>
    <t>CWY3645</t>
  </si>
  <si>
    <t>CXX0777A</t>
  </si>
  <si>
    <t>CTY1983</t>
  </si>
  <si>
    <t>CWY3070</t>
  </si>
  <si>
    <t>CXY1018A</t>
  </si>
  <si>
    <t>CXY0285B</t>
  </si>
  <si>
    <t>CWY2057</t>
  </si>
  <si>
    <t>CXX1066</t>
  </si>
  <si>
    <t>50PNT800</t>
  </si>
  <si>
    <t>GN</t>
  </si>
  <si>
    <t>50PN 1300</t>
  </si>
  <si>
    <t>CAZ0982A</t>
  </si>
  <si>
    <t>CAY2144A</t>
  </si>
  <si>
    <t>27PNX1350F</t>
  </si>
  <si>
    <t>35PN 230</t>
  </si>
  <si>
    <t>CAX5840A</t>
  </si>
  <si>
    <t>CBX6687A</t>
  </si>
  <si>
    <t>CAW3087A</t>
  </si>
  <si>
    <t>EBX0483E</t>
  </si>
  <si>
    <t>EBR0429AB</t>
  </si>
  <si>
    <t>CAX1178D</t>
  </si>
  <si>
    <t>CAZ0980A</t>
  </si>
  <si>
    <t>EBZ0665A</t>
  </si>
  <si>
    <t>CBY5802A</t>
  </si>
  <si>
    <t>CAY2163A</t>
  </si>
  <si>
    <t>EBQ0555B</t>
  </si>
  <si>
    <t>EBZ0664C</t>
  </si>
  <si>
    <t>EBZ0663A</t>
  </si>
  <si>
    <t>EBZ0663B</t>
  </si>
  <si>
    <t>CBR6373BB</t>
  </si>
  <si>
    <t>CAZ0968A</t>
  </si>
  <si>
    <t>CAW2045B</t>
  </si>
  <si>
    <t>65PN 800</t>
  </si>
  <si>
    <t>CBY2512A</t>
  </si>
  <si>
    <t>EBZ0663C</t>
  </si>
  <si>
    <t>CAX3099BB</t>
  </si>
  <si>
    <t>CAX5834A</t>
  </si>
  <si>
    <t>EBZ0665B</t>
  </si>
  <si>
    <t>CAX5839E</t>
  </si>
  <si>
    <t>EBZ0664B</t>
  </si>
  <si>
    <t>CBV7452AB</t>
  </si>
  <si>
    <t>EBQ1209A</t>
  </si>
  <si>
    <t>35PN 300</t>
  </si>
  <si>
    <t>CAX4918A</t>
  </si>
  <si>
    <t>EBQ1210B</t>
  </si>
  <si>
    <t>EBZ0664A</t>
  </si>
  <si>
    <t>CAX3507A</t>
  </si>
  <si>
    <t>CAX3487A</t>
  </si>
  <si>
    <t>Plant</t>
    <phoneticPr fontId="19" type="noConversion"/>
  </si>
  <si>
    <t>Item</t>
    <phoneticPr fontId="19" type="noConversion"/>
  </si>
  <si>
    <t>Grade</t>
    <phoneticPr fontId="19" type="noConversion"/>
  </si>
  <si>
    <t>Product No.</t>
    <phoneticPr fontId="19" type="noConversion"/>
  </si>
  <si>
    <t>Spec</t>
    <phoneticPr fontId="19" type="noConversion"/>
  </si>
  <si>
    <t>T</t>
    <phoneticPr fontId="19" type="noConversion"/>
  </si>
  <si>
    <t>Surface</t>
    <phoneticPr fontId="19" type="noConversion"/>
  </si>
  <si>
    <t>W</t>
    <phoneticPr fontId="19" type="noConversion"/>
  </si>
  <si>
    <t>L</t>
    <phoneticPr fontId="19" type="noConversion"/>
  </si>
  <si>
    <t>Weight(kg)</t>
    <phoneticPr fontId="19" type="noConversion"/>
  </si>
  <si>
    <t>Defect Code</t>
    <phoneticPr fontId="19" type="noConversion"/>
  </si>
  <si>
    <t>Grade-Surface</t>
    <phoneticPr fontId="19" type="noConversion"/>
  </si>
  <si>
    <t>Grade-Shape</t>
    <phoneticPr fontId="19" type="noConversion"/>
  </si>
  <si>
    <t>Hardness</t>
    <phoneticPr fontId="19" type="noConversion"/>
  </si>
  <si>
    <t>Core Loss(1.5T/50Hz)</t>
    <phoneticPr fontId="19" type="noConversion"/>
  </si>
  <si>
    <t>Core Loss(1.5T/60Hz)</t>
    <phoneticPr fontId="19" type="noConversion"/>
  </si>
  <si>
    <t>Core Loss(1.7T/50Hz)</t>
    <phoneticPr fontId="19" type="noConversion"/>
  </si>
  <si>
    <t>Core Loss(1.7T/60Hz)</t>
    <phoneticPr fontId="19" type="noConversion"/>
  </si>
  <si>
    <t>Core Loss(1.0T/400Hz)</t>
    <phoneticPr fontId="19" type="noConversion"/>
  </si>
  <si>
    <t>Coating-Top</t>
    <phoneticPr fontId="19" type="noConversion"/>
  </si>
  <si>
    <t>Coating-Back</t>
    <phoneticPr fontId="19" type="noConversion"/>
  </si>
  <si>
    <t>Oil</t>
    <phoneticPr fontId="19" type="noConversion"/>
  </si>
  <si>
    <t>Passivation</t>
    <phoneticPr fontId="19" type="noConversion"/>
  </si>
  <si>
    <t>HRPO</t>
  </si>
  <si>
    <t>HRPO</t>
    <phoneticPr fontId="19" type="noConversion"/>
  </si>
  <si>
    <t>CRFH</t>
  </si>
  <si>
    <t>CRFH</t>
    <phoneticPr fontId="19" type="noConversion"/>
  </si>
  <si>
    <t>GI</t>
  </si>
  <si>
    <t>GI</t>
    <phoneticPr fontId="19" type="noConversion"/>
  </si>
  <si>
    <t>HR</t>
  </si>
  <si>
    <t>HR</t>
    <phoneticPr fontId="19" type="noConversion"/>
  </si>
  <si>
    <t>HGI</t>
  </si>
  <si>
    <t>HGI</t>
    <phoneticPr fontId="19" type="noConversion"/>
  </si>
  <si>
    <t>CRNO</t>
  </si>
  <si>
    <t>CRNO</t>
    <phoneticPr fontId="19" type="noConversion"/>
  </si>
  <si>
    <t>W.ROD</t>
  </si>
  <si>
    <t>W.ROD</t>
    <phoneticPr fontId="19" type="noConversion"/>
  </si>
  <si>
    <t>EG</t>
    <phoneticPr fontId="19" type="noConversion"/>
  </si>
  <si>
    <t>행 레이블</t>
  </si>
  <si>
    <t>총합계</t>
  </si>
  <si>
    <t>합계 : Weight(kg)</t>
  </si>
  <si>
    <t>1st</t>
    <phoneticPr fontId="19" type="noConversion"/>
  </si>
  <si>
    <t>2nd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</si>
</sst>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"/>
  </numFmts>
  <fonts count="20" x14ac:knownFonts="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8"/>
      <color theme="3"/>
      <name val="Calibri Light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10"/>
      <color theme="1"/>
      <name val="Calibri"/>
      <family val="3"/>
      <charset val="129"/>
      <scheme val="minor"/>
    </font>
    <font>
      <sz val="8"/>
      <name val="Calibri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8" fillId="3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8" fillId="0" borderId="10" xfId="0" applyNumberFormat="1" applyFont="1" applyBorder="1" applyAlignment="1">
      <alignment horizontal="right" vertical="center"/>
    </xf>
    <xf numFmtId="0" fontId="18" fillId="0" borderId="10" xfId="0" quotePrefix="1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>
      <alignment vertical="center"/>
    </xf>
    <xf numFmtId="3" fontId="0" fillId="0" borderId="0" xfId="0" applyNumberFormat="1" applyAlignment="1">
      <alignment vertical="center"/>
    </xf>
  </cellXfs>
  <cellStyles count="42">
    <cellStyle name="20% - Colore1" xfId="19" builtinId="30" customBuiltin="1"/>
    <cellStyle name="20% - Colore2" xfId="23" builtinId="34" customBuiltin="1"/>
    <cellStyle name="20% - Colore3" xfId="27" builtinId="38" customBuiltin="1"/>
    <cellStyle name="20% - Colore4" xfId="31" builtinId="42" customBuiltin="1"/>
    <cellStyle name="20% - Colore5" xfId="35" builtinId="46" customBuiltin="1"/>
    <cellStyle name="20% - Colore6" xfId="39" builtinId="50" customBuiltin="1"/>
    <cellStyle name="40% - Colore1" xfId="20" builtinId="31" customBuiltin="1"/>
    <cellStyle name="40% - Colore2" xfId="24" builtinId="35" customBuiltin="1"/>
    <cellStyle name="40% - Colore3" xfId="28" builtinId="39" customBuiltin="1"/>
    <cellStyle name="40% - Colore4" xfId="32" builtinId="43" customBuiltin="1"/>
    <cellStyle name="40% - Colore5" xfId="36" builtinId="47" customBuiltin="1"/>
    <cellStyle name="40% - Colore6" xfId="40" builtinId="51" customBuiltin="1"/>
    <cellStyle name="60% - Colore1" xfId="21" builtinId="32" customBuiltin="1"/>
    <cellStyle name="60% - Colore2" xfId="25" builtinId="36" customBuiltin="1"/>
    <cellStyle name="60% - Colore3" xfId="29" builtinId="40" customBuiltin="1"/>
    <cellStyle name="60% - Colore4" xfId="33" builtinId="44" customBuiltin="1"/>
    <cellStyle name="60% - Colore5" xfId="37" builtinId="48" customBuiltin="1"/>
    <cellStyle name="60% - Colore6" xfId="41" builtinId="52" customBuiltin="1"/>
    <cellStyle name="Calcolo" xfId="11" builtinId="22" customBuiltin="1"/>
    <cellStyle name="Cella collegata" xfId="12" builtinId="24" customBuiltin="1"/>
    <cellStyle name="Colore1" xfId="18" builtinId="29" customBuiltin="1"/>
    <cellStyle name="Colore2" xfId="22" builtinId="33" customBuiltin="1"/>
    <cellStyle name="Colore3" xfId="26" builtinId="37" customBuiltin="1"/>
    <cellStyle name="Colore4" xfId="30" builtinId="41" customBuiltin="1"/>
    <cellStyle name="Colore5" xfId="34" builtinId="45" customBuiltin="1"/>
    <cellStyle name="Colore6" xfId="38" builtinId="49" customBuiltin="1"/>
    <cellStyle name="Controlla cella" xfId="13" builtinId="23" customBuiltin="1"/>
    <cellStyle name="Input" xfId="9" builtinId="20" customBuiltin="1"/>
    <cellStyle name="Neutro" xfId="8" builtinId="28" customBuiltin="1"/>
    <cellStyle name="Non valido" xfId="7" builtinId="27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ido" xfId="6" builtinId="26" customBuiltin="1"/>
  </cellStyles>
  <dxfs count="1">
    <dxf>
      <numFmt numFmtId="164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970.546643981485" createdVersion="5" refreshedVersion="5" minRefreshableVersion="3" recordCount="266">
  <cacheSource type="worksheet">
    <worksheetSource ref="A1:AI267" sheet="Sheet1"/>
  </cacheSource>
  <cacheFields count="35">
    <cacheField name="Plant" numFmtId="0">
      <sharedItems count="2">
        <s v="K"/>
        <s v="P"/>
      </sharedItems>
    </cacheField>
    <cacheField name="Item" numFmtId="0">
      <sharedItems count="8">
        <s v="HRPO"/>
        <s v="CRFH"/>
        <s v="GI"/>
        <s v="HR"/>
        <s v="HGI"/>
        <s v="CRNO"/>
        <s v="W.ROD"/>
        <s v="EG"/>
      </sharedItems>
    </cacheField>
    <cacheField name="품종" numFmtId="0">
      <sharedItems/>
    </cacheField>
    <cacheField name="Grade" numFmtId="0">
      <sharedItems containsSemiMixedTypes="0" containsString="0" containsNumber="1" containsInteger="1" minValue="20" maxValue="30"/>
    </cacheField>
    <cacheField name="Product No." numFmtId="0">
      <sharedItems/>
    </cacheField>
    <cacheField name="Spec" numFmtId="0">
      <sharedItems/>
    </cacheField>
    <cacheField name="Surface" numFmtId="0">
      <sharedItems containsBlank="1"/>
    </cacheField>
    <cacheField name="T" numFmtId="0">
      <sharedItems containsSemiMixedTypes="0" containsString="0" containsNumber="1" minValue="0.27" maxValue="24.3"/>
    </cacheField>
    <cacheField name="W" numFmtId="0">
      <sharedItems containsSemiMixedTypes="0" containsString="0" containsNumber="1" minValue="0" maxValue="1890"/>
    </cacheField>
    <cacheField name="L" numFmtId="0">
      <sharedItems/>
    </cacheField>
    <cacheField name="Weight(kg)" numFmtId="3">
      <sharedItems containsSemiMixedTypes="0" containsString="0" containsNumber="1" containsInteger="1" minValue="1056" maxValue="29130"/>
    </cacheField>
    <cacheField name="C(%)" numFmtId="0">
      <sharedItems containsSemiMixedTypes="0" containsString="0" containsNumber="1" minValue="1.2999999999999999E-3" maxValue="1.0159"/>
    </cacheField>
    <cacheField name="Si(%)" numFmtId="0">
      <sharedItems containsSemiMixedTypes="0" containsString="0" containsNumber="1" minValue="1E-3" maxValue="3.45"/>
    </cacheField>
    <cacheField name="Mn(%)" numFmtId="0">
      <sharedItems containsSemiMixedTypes="0" containsString="0" containsNumber="1" minValue="6.8000000000000005E-2" maxValue="2.3490000000000002"/>
    </cacheField>
    <cacheField name="P(%)" numFmtId="0">
      <sharedItems containsSemiMixedTypes="0" containsString="0" containsNumber="1" minValue="5.3E-3" maxValue="8.3400000000000002E-2"/>
    </cacheField>
    <cacheField name="S(%)" numFmtId="0">
      <sharedItems containsSemiMixedTypes="0" containsString="0" containsNumber="1" minValue="6.9999999999999999E-4" maxValue="0.01"/>
    </cacheField>
    <cacheField name="Ni(%)" numFmtId="0">
      <sharedItems containsSemiMixedTypes="0" containsString="0" containsNumber="1" minValue="5.0000000000000001E-3" maxValue="0.183"/>
    </cacheField>
    <cacheField name="Cr(%)" numFmtId="0">
      <sharedItems containsSemiMixedTypes="0" containsString="0" containsNumber="1" minValue="8.9999999999999993E-3" maxValue="1.4650000000000001"/>
    </cacheField>
    <cacheField name="Mo(%)" numFmtId="0">
      <sharedItems containsSemiMixedTypes="0" containsString="0" containsNumber="1" minValue="0" maxValue="9.2999999999999999E-2"/>
    </cacheField>
    <cacheField name="YP" numFmtId="0">
      <sharedItems containsSemiMixedTypes="0" containsString="0" containsNumber="1" containsInteger="1" minValue="0" maxValue="633"/>
    </cacheField>
    <cacheField name="TS" numFmtId="0">
      <sharedItems containsSemiMixedTypes="0" containsString="0" containsNumber="1" containsInteger="1" minValue="0" maxValue="1174"/>
    </cacheField>
    <cacheField name="EL" numFmtId="0">
      <sharedItems containsSemiMixedTypes="0" containsString="0" containsNumber="1" containsInteger="1" minValue="0" maxValue="50"/>
    </cacheField>
    <cacheField name="Hardness" numFmtId="0">
      <sharedItems containsSemiMixedTypes="0" containsString="0" containsNumber="1" minValue="0" maxValue="220.8"/>
    </cacheField>
    <cacheField name="Defect Code" numFmtId="0">
      <sharedItems/>
    </cacheField>
    <cacheField name="Grade-Surface" numFmtId="0">
      <sharedItems containsString="0" containsBlank="1" containsNumber="1" containsInteger="1" minValue="1" maxValue="6"/>
    </cacheField>
    <cacheField name="Grade-Shape" numFmtId="0">
      <sharedItems containsString="0" containsBlank="1" containsNumber="1" containsInteger="1" minValue="1" maxValue="6"/>
    </cacheField>
    <cacheField name="Core Loss(1.5T/50Hz)" numFmtId="0">
      <sharedItems containsSemiMixedTypes="0" containsString="0" containsNumber="1" minValue="0" maxValue="8.27"/>
    </cacheField>
    <cacheField name="Core Loss(1.5T/60Hz)" numFmtId="0">
      <sharedItems containsSemiMixedTypes="0" containsString="0" containsNumber="1" containsInteger="1" minValue="0" maxValue="0"/>
    </cacheField>
    <cacheField name="Core Loss(1.7T/50Hz)" numFmtId="0">
      <sharedItems containsSemiMixedTypes="0" containsString="0" containsNumber="1" minValue="0" maxValue="6.44"/>
    </cacheField>
    <cacheField name="Core Loss(1.7T/60Hz)" numFmtId="0">
      <sharedItems containsSemiMixedTypes="0" containsString="0" containsNumber="1" containsInteger="1" minValue="0" maxValue="0"/>
    </cacheField>
    <cacheField name="Core Loss(1.0T/400Hz)" numFmtId="0">
      <sharedItems containsSemiMixedTypes="0" containsString="0" containsNumber="1" minValue="0" maxValue="12.98"/>
    </cacheField>
    <cacheField name="Coating-Top" numFmtId="0">
      <sharedItems containsSemiMixedTypes="0" containsString="0" containsNumber="1" containsInteger="1" minValue="0" maxValue="275"/>
    </cacheField>
    <cacheField name="Coating-Back" numFmtId="0">
      <sharedItems containsSemiMixedTypes="0" containsString="0" containsNumber="1" containsInteger="1" minValue="0" maxValue="70"/>
    </cacheField>
    <cacheField name="Oil" numFmtId="0">
      <sharedItems containsBlank="1"/>
    </cacheField>
    <cacheField name="Passiv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">
  <r>
    <x v="0"/>
    <x v="0"/>
    <s v="PO"/>
    <n v="20"/>
    <s v="CXZ0397"/>
    <s v="JS-SAPH400"/>
    <m/>
    <n v="8.9619999999999997"/>
    <n v="800.8"/>
    <s v="C"/>
    <n v="17760"/>
    <n v="9.8000000000000004E-2"/>
    <n v="8.5000000000000006E-2"/>
    <n v="1.0860000000000001"/>
    <n v="1.4800000000000001E-2"/>
    <n v="2.3999999999999998E-3"/>
    <n v="8.0000000000000002E-3"/>
    <n v="1.4E-2"/>
    <n v="2E-3"/>
    <n v="329"/>
    <n v="465"/>
    <n v="42"/>
    <n v="0"/>
    <s v="6F"/>
    <n v="5"/>
    <n v="3"/>
    <n v="0"/>
    <n v="0"/>
    <n v="0"/>
    <n v="0"/>
    <n v="0"/>
    <n v="0"/>
    <n v="0"/>
    <s v="AG"/>
    <m/>
  </r>
  <r>
    <x v="0"/>
    <x v="0"/>
    <s v="PO"/>
    <n v="20"/>
    <s v="CWY2574"/>
    <s v="JS-SAPH440"/>
    <m/>
    <n v="3.59"/>
    <n v="1255.3"/>
    <s v="C"/>
    <n v="17350"/>
    <n v="0.105"/>
    <n v="8.8999999999999996E-2"/>
    <n v="1.1259999999999999"/>
    <n v="1.1599999999999999E-2"/>
    <n v="2.5000000000000001E-3"/>
    <n v="1.7000000000000001E-2"/>
    <n v="1.7999999999999999E-2"/>
    <n v="5.0000000000000001E-3"/>
    <n v="351"/>
    <n v="479"/>
    <n v="38"/>
    <n v="0"/>
    <s v="6F"/>
    <n v="4"/>
    <n v="1"/>
    <n v="0"/>
    <n v="0"/>
    <n v="0"/>
    <n v="0"/>
    <n v="0"/>
    <n v="0"/>
    <n v="0"/>
    <s v="AL"/>
    <m/>
  </r>
  <r>
    <x v="0"/>
    <x v="0"/>
    <s v="PO"/>
    <n v="20"/>
    <s v="CXY1146"/>
    <s v="COMMON-LC"/>
    <m/>
    <n v="8.0299999999999994"/>
    <n v="836.2"/>
    <s v="C"/>
    <n v="14790"/>
    <n v="4.2599999999999999E-2"/>
    <n v="2E-3"/>
    <n v="0.28899999999999998"/>
    <n v="7.0000000000000001E-3"/>
    <n v="3.2000000000000002E-3"/>
    <n v="0.01"/>
    <n v="0.01"/>
    <n v="2E-3"/>
    <n v="233"/>
    <n v="339"/>
    <n v="46"/>
    <n v="0"/>
    <s v="6F"/>
    <n v="5"/>
    <n v="3"/>
    <n v="0"/>
    <n v="0"/>
    <n v="0"/>
    <n v="0"/>
    <n v="0"/>
    <n v="0"/>
    <n v="0"/>
    <s v="AG"/>
    <m/>
  </r>
  <r>
    <x v="0"/>
    <x v="0"/>
    <s v="PO"/>
    <n v="20"/>
    <s v="CWX1898A"/>
    <s v="CT440"/>
    <m/>
    <n v="3.6669999999999998"/>
    <n v="1206.4000000000001"/>
    <s v="C"/>
    <n v="8160"/>
    <n v="0.1011"/>
    <n v="8.6999999999999994E-2"/>
    <n v="1.119"/>
    <n v="1.26E-2"/>
    <n v="2.3999999999999998E-3"/>
    <n v="0.01"/>
    <n v="1.4E-2"/>
    <n v="3.0000000000000001E-3"/>
    <n v="347"/>
    <n v="478"/>
    <n v="38"/>
    <n v="0"/>
    <s v="6D"/>
    <n v="2"/>
    <n v="2"/>
    <n v="0"/>
    <n v="0"/>
    <n v="0"/>
    <n v="0"/>
    <n v="0"/>
    <n v="0"/>
    <n v="0"/>
    <s v="AL"/>
    <m/>
  </r>
  <r>
    <x v="0"/>
    <x v="0"/>
    <s v="PO"/>
    <n v="20"/>
    <s v="CWX1898B"/>
    <s v="CT440"/>
    <m/>
    <n v="3.6309999999999998"/>
    <n v="1205.7"/>
    <s v="C"/>
    <n v="9620"/>
    <n v="0.1011"/>
    <n v="8.6999999999999994E-2"/>
    <n v="1.119"/>
    <n v="1.26E-2"/>
    <n v="2.3999999999999998E-3"/>
    <n v="0.01"/>
    <n v="1.4E-2"/>
    <n v="3.0000000000000001E-3"/>
    <n v="347"/>
    <n v="478"/>
    <n v="38"/>
    <n v="0"/>
    <s v="6D"/>
    <n v="2"/>
    <n v="2"/>
    <n v="0"/>
    <n v="0"/>
    <n v="0"/>
    <n v="0"/>
    <n v="0"/>
    <n v="0"/>
    <n v="0"/>
    <s v="AL"/>
    <m/>
  </r>
  <r>
    <x v="0"/>
    <x v="0"/>
    <s v="PO"/>
    <n v="20"/>
    <s v="CXY0408C"/>
    <s v="CT440"/>
    <m/>
    <n v="4.1870000000000003"/>
    <n v="1390.8"/>
    <s v="C"/>
    <n v="7150"/>
    <n v="9.9599999999999994E-2"/>
    <n v="0.111"/>
    <n v="1.0840000000000001"/>
    <n v="1.09E-2"/>
    <n v="1.8E-3"/>
    <n v="8.0000000000000002E-3"/>
    <n v="1.2E-2"/>
    <n v="1E-3"/>
    <n v="375"/>
    <n v="485"/>
    <n v="38"/>
    <n v="0"/>
    <s v="6D"/>
    <n v="3"/>
    <n v="3"/>
    <n v="0"/>
    <n v="0"/>
    <n v="0"/>
    <n v="0"/>
    <n v="0"/>
    <n v="0"/>
    <n v="0"/>
    <s v="AG"/>
    <m/>
  </r>
  <r>
    <x v="0"/>
    <x v="0"/>
    <s v="PO"/>
    <n v="20"/>
    <s v="CXX0798B"/>
    <s v="COMMON-LC"/>
    <m/>
    <n v="8.0329999999999995"/>
    <n v="1509.8"/>
    <s v="C"/>
    <n v="15870"/>
    <n v="5.8700000000000002E-2"/>
    <n v="2E-3"/>
    <n v="0.38700000000000001"/>
    <n v="0.01"/>
    <n v="4.8999999999999998E-3"/>
    <n v="1.2E-2"/>
    <n v="1.2E-2"/>
    <n v="2E-3"/>
    <n v="256"/>
    <n v="373"/>
    <n v="41"/>
    <n v="0"/>
    <s v="6D"/>
    <n v="4"/>
    <n v="4"/>
    <n v="0"/>
    <n v="0"/>
    <n v="0"/>
    <n v="0"/>
    <n v="0"/>
    <n v="0"/>
    <n v="0"/>
    <s v="AG"/>
    <m/>
  </r>
  <r>
    <x v="0"/>
    <x v="0"/>
    <s v="PO"/>
    <n v="20"/>
    <s v="CWY3597B"/>
    <s v="JS-SAPH440"/>
    <m/>
    <n v="3.649"/>
    <n v="1440.2"/>
    <s v="C"/>
    <n v="11070"/>
    <n v="9.74E-2"/>
    <n v="8.4000000000000005E-2"/>
    <n v="1.075"/>
    <n v="1.0999999999999999E-2"/>
    <n v="2.8E-3"/>
    <n v="1.0999999999999999E-2"/>
    <n v="1.7000000000000001E-2"/>
    <n v="2E-3"/>
    <n v="372"/>
    <n v="482"/>
    <n v="37"/>
    <n v="0"/>
    <s v="6F"/>
    <n v="4"/>
    <n v="3"/>
    <n v="0"/>
    <n v="0"/>
    <n v="0"/>
    <n v="0"/>
    <n v="0"/>
    <n v="0"/>
    <n v="0"/>
    <s v="AG"/>
    <m/>
  </r>
  <r>
    <x v="0"/>
    <x v="0"/>
    <s v="PO"/>
    <n v="20"/>
    <s v="CWY3717"/>
    <s v="JS-SAPH440"/>
    <m/>
    <n v="3.4460000000000002"/>
    <n v="1330.9"/>
    <s v="C"/>
    <n v="17240"/>
    <n v="9.7799999999999998E-2"/>
    <n v="9.6000000000000002E-2"/>
    <n v="1.103"/>
    <n v="1.1900000000000001E-2"/>
    <n v="3.3E-3"/>
    <n v="1.0999999999999999E-2"/>
    <n v="2.7E-2"/>
    <n v="3.0000000000000001E-3"/>
    <n v="348"/>
    <n v="473"/>
    <n v="38"/>
    <n v="0"/>
    <s v="6F"/>
    <n v="5"/>
    <n v="2"/>
    <n v="0"/>
    <n v="0"/>
    <n v="0"/>
    <n v="0"/>
    <n v="0"/>
    <n v="0"/>
    <n v="0"/>
    <s v="AL"/>
    <m/>
  </r>
  <r>
    <x v="0"/>
    <x v="0"/>
    <s v="PO"/>
    <n v="20"/>
    <s v="CXX1192A"/>
    <s v="SAE1010"/>
    <m/>
    <n v="4.28"/>
    <n v="1340.3"/>
    <s v="C"/>
    <n v="4980"/>
    <n v="0.1011"/>
    <n v="5.0000000000000001E-3"/>
    <n v="0.48299999999999998"/>
    <n v="1.29E-2"/>
    <n v="3.5999999999999999E-3"/>
    <n v="1.4E-2"/>
    <n v="1.7999999999999999E-2"/>
    <n v="2E-3"/>
    <n v="266"/>
    <n v="414"/>
    <n v="38"/>
    <n v="0"/>
    <s v="6D"/>
    <n v="3"/>
    <n v="3"/>
    <n v="0"/>
    <n v="0"/>
    <n v="0"/>
    <n v="0"/>
    <n v="0"/>
    <n v="0"/>
    <n v="0"/>
    <s v="AG"/>
    <m/>
  </r>
  <r>
    <x v="0"/>
    <x v="0"/>
    <s v="PO"/>
    <n v="20"/>
    <s v="CWY3645"/>
    <s v="JS-SAPH440"/>
    <m/>
    <n v="3.63"/>
    <n v="1207.3"/>
    <s v="C"/>
    <n v="17910"/>
    <n v="9.8199999999999996E-2"/>
    <n v="8.8999999999999996E-2"/>
    <n v="1.137"/>
    <n v="1.2500000000000001E-2"/>
    <n v="3.0999999999999999E-3"/>
    <n v="1.2E-2"/>
    <n v="2.5000000000000001E-2"/>
    <n v="3.0000000000000001E-3"/>
    <n v="336"/>
    <n v="476"/>
    <n v="37"/>
    <n v="0"/>
    <s v="6F"/>
    <n v="4"/>
    <n v="3"/>
    <n v="0"/>
    <n v="0"/>
    <n v="0"/>
    <n v="0"/>
    <n v="0"/>
    <n v="0"/>
    <n v="0"/>
    <s v="AL"/>
    <m/>
  </r>
  <r>
    <x v="0"/>
    <x v="0"/>
    <s v="PO"/>
    <n v="20"/>
    <s v="CXX0777A"/>
    <s v="COMMON-LC"/>
    <m/>
    <n v="8.0259999999999998"/>
    <n v="1511.6"/>
    <s v="C"/>
    <n v="15790"/>
    <n v="5.8700000000000002E-2"/>
    <n v="2E-3"/>
    <n v="0.38700000000000001"/>
    <n v="0.01"/>
    <n v="4.8999999999999998E-3"/>
    <n v="1.2E-2"/>
    <n v="1.2E-2"/>
    <n v="2E-3"/>
    <n v="256"/>
    <n v="373"/>
    <n v="41"/>
    <n v="0"/>
    <s v="6D"/>
    <n v="4"/>
    <n v="4"/>
    <n v="0"/>
    <n v="0"/>
    <n v="0"/>
    <n v="0"/>
    <n v="0"/>
    <n v="0"/>
    <n v="0"/>
    <s v="AG"/>
    <m/>
  </r>
  <r>
    <x v="0"/>
    <x v="0"/>
    <s v="PO"/>
    <n v="20"/>
    <s v="CTY1983"/>
    <s v="SAE1022"/>
    <m/>
    <n v="2.3929999999999998"/>
    <n v="1110.2"/>
    <s v="C"/>
    <n v="17650"/>
    <n v="0.1923"/>
    <n v="1.0999999999999999E-2"/>
    <n v="0.81200000000000006"/>
    <n v="1.49E-2"/>
    <n v="4.1000000000000003E-3"/>
    <n v="8.9999999999999993E-3"/>
    <n v="1.2E-2"/>
    <n v="2E-3"/>
    <n v="0"/>
    <n v="0"/>
    <n v="0"/>
    <n v="0"/>
    <s v="6F"/>
    <n v="5"/>
    <n v="3"/>
    <n v="0"/>
    <n v="0"/>
    <n v="0"/>
    <n v="0"/>
    <n v="0"/>
    <n v="0"/>
    <n v="0"/>
    <s v="AG"/>
    <m/>
  </r>
  <r>
    <x v="0"/>
    <x v="0"/>
    <s v="PO"/>
    <n v="20"/>
    <s v="CWY3070"/>
    <s v="JS-SAPH440"/>
    <m/>
    <n v="3.649"/>
    <n v="1206.5"/>
    <s v="C"/>
    <n v="16190"/>
    <n v="9.5799999999999996E-2"/>
    <n v="9.0999999999999998E-2"/>
    <n v="1.1240000000000001"/>
    <n v="1.11E-2"/>
    <n v="3.2000000000000002E-3"/>
    <n v="0.01"/>
    <n v="2.7E-2"/>
    <n v="3.0000000000000001E-3"/>
    <n v="323"/>
    <n v="479"/>
    <n v="36"/>
    <n v="0"/>
    <s v="6F"/>
    <n v="4"/>
    <n v="2"/>
    <n v="0"/>
    <n v="0"/>
    <n v="0"/>
    <n v="0"/>
    <n v="0"/>
    <n v="0"/>
    <n v="0"/>
    <s v="AL"/>
    <m/>
  </r>
  <r>
    <x v="0"/>
    <x v="0"/>
    <s v="PO"/>
    <n v="20"/>
    <s v="CXY1018A"/>
    <s v="JS-SAPH440"/>
    <m/>
    <n v="5.2240000000000002"/>
    <n v="1219.5999999999999"/>
    <s v="C"/>
    <n v="4520"/>
    <n v="0.16339999999999999"/>
    <n v="8.9999999999999993E-3"/>
    <n v="0.80300000000000005"/>
    <n v="1.17E-2"/>
    <n v="3.2000000000000002E-3"/>
    <n v="1.4999999999999999E-2"/>
    <n v="2.3E-2"/>
    <n v="5.0000000000000001E-3"/>
    <n v="343"/>
    <n v="485"/>
    <n v="41"/>
    <n v="0"/>
    <s v="6F"/>
    <n v="5"/>
    <n v="3"/>
    <n v="0"/>
    <n v="0"/>
    <n v="0"/>
    <n v="0"/>
    <n v="0"/>
    <n v="0"/>
    <n v="0"/>
    <s v="AG"/>
    <m/>
  </r>
  <r>
    <x v="0"/>
    <x v="0"/>
    <s v="PO"/>
    <n v="20"/>
    <s v="CXY0285B"/>
    <s v="COMMON-LC"/>
    <m/>
    <n v="8.0329999999999995"/>
    <n v="1513.8"/>
    <s v="C"/>
    <n v="15300"/>
    <n v="5.5599999999999997E-2"/>
    <n v="7.0000000000000001E-3"/>
    <n v="0.376"/>
    <n v="1.2200000000000001E-2"/>
    <n v="3.5999999999999999E-3"/>
    <n v="0.01"/>
    <n v="1.9E-2"/>
    <n v="2E-3"/>
    <n v="266"/>
    <n v="373"/>
    <n v="38"/>
    <n v="0"/>
    <s v="6D"/>
    <n v="4"/>
    <n v="4"/>
    <n v="0"/>
    <n v="0"/>
    <n v="0"/>
    <n v="0"/>
    <n v="0"/>
    <n v="0"/>
    <n v="0"/>
    <s v="AG"/>
    <m/>
  </r>
  <r>
    <x v="0"/>
    <x v="0"/>
    <s v="PO"/>
    <n v="20"/>
    <s v="CWY2057"/>
    <s v="JS-SAPH440"/>
    <m/>
    <n v="3.5169999999999999"/>
    <n v="1212.3"/>
    <s v="C"/>
    <n v="17490"/>
    <n v="0.1017"/>
    <n v="9.5000000000000001E-2"/>
    <n v="1.0920000000000001"/>
    <n v="1.2699999999999999E-2"/>
    <n v="2.5999999999999999E-3"/>
    <n v="1.2999999999999999E-2"/>
    <n v="1.4999999999999999E-2"/>
    <n v="2E-3"/>
    <n v="353"/>
    <n v="484"/>
    <n v="36"/>
    <n v="0"/>
    <s v="6F"/>
    <n v="3"/>
    <n v="2"/>
    <n v="0"/>
    <n v="0"/>
    <n v="0"/>
    <n v="0"/>
    <n v="0"/>
    <n v="0"/>
    <n v="0"/>
    <s v="AL"/>
    <m/>
  </r>
  <r>
    <x v="0"/>
    <x v="0"/>
    <s v="PO"/>
    <n v="20"/>
    <s v="CXX1066"/>
    <s v="COMMON-500"/>
    <m/>
    <n v="12.1"/>
    <n v="1229.4000000000001"/>
    <s v="C"/>
    <n v="24600"/>
    <n v="8.0100000000000005E-2"/>
    <n v="1.9E-2"/>
    <n v="1.4970000000000001"/>
    <n v="1.18E-2"/>
    <n v="2.5999999999999999E-3"/>
    <n v="8.9999999999999993E-3"/>
    <n v="1.6E-2"/>
    <n v="4.0000000000000001E-3"/>
    <n v="450"/>
    <n v="566"/>
    <n v="30"/>
    <n v="0"/>
    <s v="8D"/>
    <n v="1"/>
    <n v="1"/>
    <n v="0"/>
    <n v="0"/>
    <n v="0"/>
    <n v="0"/>
    <n v="0"/>
    <n v="0"/>
    <n v="0"/>
    <s v="AH"/>
    <m/>
  </r>
  <r>
    <x v="1"/>
    <x v="1"/>
    <s v="FH"/>
    <n v="30"/>
    <s v="CBY3806AA"/>
    <s v="PF-PN60"/>
    <s v="B2"/>
    <n v="0.501"/>
    <n v="1175.5999999999999"/>
    <s v="C"/>
    <n v="5150"/>
    <n v="1.8E-3"/>
    <n v="0.68200000000000005"/>
    <n v="0.16900000000000001"/>
    <n v="3.27E-2"/>
    <n v="3.3999999999999998E-3"/>
    <n v="8.0000000000000002E-3"/>
    <n v="1.2999999999999999E-2"/>
    <n v="1E-3"/>
    <n v="0"/>
    <n v="0"/>
    <n v="0"/>
    <n v="0"/>
    <s v="6F"/>
    <n v="6"/>
    <n v="1"/>
    <n v="0"/>
    <n v="0"/>
    <n v="0"/>
    <n v="0"/>
    <n v="0"/>
    <n v="0"/>
    <n v="0"/>
    <s v="YY"/>
    <m/>
  </r>
  <r>
    <x v="0"/>
    <x v="2"/>
    <s v="CG"/>
    <n v="30"/>
    <s v="CQX6306A"/>
    <s v="EN-DX54D"/>
    <s v="SF"/>
    <n v="0.69799999999999995"/>
    <n v="1331.2"/>
    <s v="C"/>
    <n v="4730"/>
    <n v="2.5000000000000001E-3"/>
    <n v="1E-3"/>
    <n v="8.5000000000000006E-2"/>
    <n v="7.0000000000000001E-3"/>
    <n v="3.0999999999999999E-3"/>
    <n v="1.0999999999999999E-2"/>
    <n v="1.2E-2"/>
    <n v="2E-3"/>
    <n v="0"/>
    <n v="0"/>
    <n v="0"/>
    <n v="0"/>
    <s v="6F"/>
    <n v="6"/>
    <n v="1"/>
    <n v="0"/>
    <n v="0"/>
    <n v="0"/>
    <n v="0"/>
    <n v="0"/>
    <n v="80"/>
    <n v="0"/>
    <s v="PG"/>
    <s v="XX"/>
  </r>
  <r>
    <x v="0"/>
    <x v="2"/>
    <s v="CG"/>
    <n v="30"/>
    <s v="CPY7346B"/>
    <s v="PGY180B-E"/>
    <s v="SF"/>
    <n v="0.66600000000000004"/>
    <n v="1751.2"/>
    <s v="C"/>
    <n v="4730"/>
    <n v="1.4E-3"/>
    <n v="0.03"/>
    <n v="0.151"/>
    <n v="1.84E-2"/>
    <n v="0.01"/>
    <n v="7.0000000000000001E-3"/>
    <n v="1.7000000000000001E-2"/>
    <n v="3.0000000000000001E-3"/>
    <n v="197"/>
    <n v="331"/>
    <n v="43"/>
    <n v="0"/>
    <s v="6D"/>
    <n v="1"/>
    <n v="1"/>
    <n v="0"/>
    <n v="0"/>
    <n v="0"/>
    <n v="0"/>
    <n v="0"/>
    <n v="120"/>
    <n v="0"/>
    <s v="SH"/>
    <s v="XX"/>
  </r>
  <r>
    <x v="0"/>
    <x v="2"/>
    <s v="CG"/>
    <n v="30"/>
    <s v="CPY6982BC"/>
    <s v="EN-DX54D"/>
    <s v="SF"/>
    <n v="0.64300000000000002"/>
    <n v="1519.3"/>
    <s v="C"/>
    <n v="3810"/>
    <n v="2.7000000000000001E-3"/>
    <n v="1E-3"/>
    <n v="0.14699999999999999"/>
    <n v="1.03E-2"/>
    <n v="3.7000000000000002E-3"/>
    <n v="1.0999999999999999E-2"/>
    <n v="2.1000000000000001E-2"/>
    <n v="3.0000000000000001E-3"/>
    <n v="0"/>
    <n v="0"/>
    <n v="0"/>
    <n v="0"/>
    <s v="6F"/>
    <n v="6"/>
    <n v="1"/>
    <n v="0"/>
    <n v="0"/>
    <n v="0"/>
    <n v="0"/>
    <n v="0"/>
    <n v="140"/>
    <n v="0"/>
    <s v="QG"/>
    <s v="XX"/>
  </r>
  <r>
    <x v="0"/>
    <x v="2"/>
    <s v="CG"/>
    <n v="30"/>
    <s v="CRX2271C"/>
    <s v="EN-HX220BD"/>
    <s v="SF"/>
    <n v="0.70899999999999996"/>
    <n v="1080.8"/>
    <s v="C"/>
    <n v="3100"/>
    <n v="1.6000000000000001E-3"/>
    <n v="5.5E-2"/>
    <n v="0.13600000000000001"/>
    <n v="5.1999999999999998E-2"/>
    <n v="4.0000000000000001E-3"/>
    <n v="1.2999999999999999E-2"/>
    <n v="5.6000000000000001E-2"/>
    <n v="1.4999999999999999E-2"/>
    <n v="0"/>
    <n v="0"/>
    <n v="0"/>
    <n v="0"/>
    <s v="6F"/>
    <n v="6"/>
    <n v="1"/>
    <n v="0"/>
    <n v="0"/>
    <n v="0"/>
    <n v="0"/>
    <n v="0"/>
    <n v="120"/>
    <n v="0"/>
    <s v="HG"/>
    <s v="XX"/>
  </r>
  <r>
    <x v="0"/>
    <x v="2"/>
    <s v="CG"/>
    <n v="30"/>
    <s v="CPY4305D"/>
    <s v="EN-DX56D"/>
    <s v="SF"/>
    <n v="0.64800000000000002"/>
    <n v="1441.1"/>
    <s v="C"/>
    <n v="3860"/>
    <n v="1.6000000000000001E-3"/>
    <n v="1E-3"/>
    <n v="8.6999999999999994E-2"/>
    <n v="9.4999999999999998E-3"/>
    <n v="3.8999999999999998E-3"/>
    <n v="1.0999999999999999E-2"/>
    <n v="1.9E-2"/>
    <n v="3.0000000000000001E-3"/>
    <n v="0"/>
    <n v="0"/>
    <n v="0"/>
    <n v="0"/>
    <s v="6F"/>
    <n v="6"/>
    <n v="1"/>
    <n v="0"/>
    <n v="0"/>
    <n v="0"/>
    <n v="0"/>
    <n v="0"/>
    <n v="140"/>
    <n v="0"/>
    <s v="QH"/>
    <s v="XX"/>
  </r>
  <r>
    <x v="0"/>
    <x v="2"/>
    <s v="CG"/>
    <n v="30"/>
    <s v="CQX1512B"/>
    <s v="M-780DP"/>
    <s v="E5"/>
    <n v="1.7010000000000001"/>
    <n v="1068.9000000000001"/>
    <s v="C"/>
    <n v="10420"/>
    <n v="9.7500000000000003E-2"/>
    <n v="0.496"/>
    <n v="2.3370000000000002"/>
    <n v="1.23E-2"/>
    <n v="1.8E-3"/>
    <n v="1.2E-2"/>
    <n v="0.29599999999999999"/>
    <n v="4.0000000000000001E-3"/>
    <n v="460"/>
    <n v="805"/>
    <n v="21"/>
    <n v="0"/>
    <s v="9D"/>
    <n v="1"/>
    <n v="1"/>
    <n v="0"/>
    <n v="0"/>
    <n v="0"/>
    <n v="0"/>
    <n v="0"/>
    <n v="120"/>
    <n v="0"/>
    <s v="SG"/>
    <s v="XX"/>
  </r>
  <r>
    <x v="0"/>
    <x v="2"/>
    <s v="CG"/>
    <n v="30"/>
    <s v="CPY6718C"/>
    <s v="A653-DQ"/>
    <s v="SF"/>
    <n v="0.747"/>
    <n v="1801.5"/>
    <s v="C"/>
    <n v="4380"/>
    <n v="1.5E-3"/>
    <n v="2E-3"/>
    <n v="9.0999999999999998E-2"/>
    <n v="1.49E-2"/>
    <n v="4.1999999999999997E-3"/>
    <n v="8.9999999999999993E-3"/>
    <n v="0.02"/>
    <n v="1E-3"/>
    <n v="0"/>
    <n v="0"/>
    <n v="0"/>
    <n v="0"/>
    <s v="6F"/>
    <n v="6"/>
    <n v="1"/>
    <n v="0"/>
    <n v="0"/>
    <n v="0"/>
    <n v="0"/>
    <n v="0"/>
    <n v="120"/>
    <n v="0"/>
    <s v="QH"/>
    <s v="XX"/>
  </r>
  <r>
    <x v="0"/>
    <x v="2"/>
    <s v="CG"/>
    <n v="30"/>
    <s v="CPY7936B"/>
    <s v="EN-DX52D"/>
    <s v="SF"/>
    <n v="0.80900000000000005"/>
    <n v="1626.1"/>
    <s v="C"/>
    <n v="2860"/>
    <n v="1.6999999999999999E-3"/>
    <n v="2E-3"/>
    <n v="0.10100000000000001"/>
    <n v="9.1000000000000004E-3"/>
    <n v="3.8999999999999998E-3"/>
    <n v="1.2E-2"/>
    <n v="1.6E-2"/>
    <n v="3.0000000000000001E-3"/>
    <n v="145"/>
    <n v="299"/>
    <n v="45"/>
    <n v="0"/>
    <s v="6D"/>
    <n v="1"/>
    <n v="1"/>
    <n v="0"/>
    <n v="0"/>
    <n v="0"/>
    <n v="0"/>
    <n v="0"/>
    <n v="80"/>
    <n v="0"/>
    <s v="SH"/>
    <s v="XX"/>
  </r>
  <r>
    <x v="0"/>
    <x v="2"/>
    <s v="CG"/>
    <n v="20"/>
    <s v="CQY1064C"/>
    <s v="A653-DQ"/>
    <s v="SF"/>
    <n v="0.70599999999999996"/>
    <n v="843.8"/>
    <s v="C"/>
    <n v="3140"/>
    <n v="2E-3"/>
    <n v="1E-3"/>
    <n v="0.1"/>
    <n v="9.2999999999999992E-3"/>
    <n v="3.0000000000000001E-3"/>
    <n v="8.9999999999999993E-3"/>
    <n v="1.4999999999999999E-2"/>
    <n v="2E-3"/>
    <n v="157"/>
    <n v="303"/>
    <n v="45"/>
    <n v="0"/>
    <s v="6F"/>
    <n v="5"/>
    <n v="1"/>
    <n v="0"/>
    <n v="0"/>
    <n v="0"/>
    <n v="0"/>
    <n v="0"/>
    <n v="120"/>
    <n v="0"/>
    <s v="HT"/>
    <s v="XX"/>
  </r>
  <r>
    <x v="0"/>
    <x v="2"/>
    <s v="CG"/>
    <n v="30"/>
    <s v="CPZ0146A"/>
    <s v="EN-HX420LAD"/>
    <s v="SJ"/>
    <n v="1.9970000000000001"/>
    <n v="1056.8"/>
    <s v="C"/>
    <n v="2860"/>
    <n v="7.3800000000000004E-2"/>
    <n v="0.28899999999999998"/>
    <n v="1.3480000000000001"/>
    <n v="1.9699999999999999E-2"/>
    <n v="2.2000000000000001E-3"/>
    <n v="6.0000000000000001E-3"/>
    <n v="1.4999999999999999E-2"/>
    <n v="4.0000000000000001E-3"/>
    <n v="0"/>
    <n v="0"/>
    <n v="0"/>
    <n v="0"/>
    <s v="6F"/>
    <n v="6"/>
    <n v="1"/>
    <n v="0"/>
    <n v="0"/>
    <n v="0"/>
    <n v="0"/>
    <n v="0"/>
    <n v="140"/>
    <n v="0"/>
    <s v="HG"/>
    <s v="NC"/>
  </r>
  <r>
    <x v="0"/>
    <x v="2"/>
    <s v="CG"/>
    <n v="30"/>
    <s v="CQY0999A"/>
    <s v="PGY180B-E"/>
    <s v="SF"/>
    <n v="0.70799999999999996"/>
    <n v="1749.7"/>
    <s v="C"/>
    <n v="3940"/>
    <n v="2.0999999999999999E-3"/>
    <n v="2.7E-2"/>
    <n v="0.13800000000000001"/>
    <n v="1.84E-2"/>
    <n v="9.9000000000000008E-3"/>
    <n v="8.0000000000000002E-3"/>
    <n v="1.9E-2"/>
    <n v="1E-3"/>
    <n v="0"/>
    <n v="0"/>
    <n v="0"/>
    <n v="0"/>
    <s v="6F"/>
    <n v="6"/>
    <n v="1"/>
    <n v="0"/>
    <n v="0"/>
    <n v="0"/>
    <n v="0"/>
    <n v="0"/>
    <n v="100"/>
    <n v="0"/>
    <s v="HG"/>
    <s v="XX"/>
  </r>
  <r>
    <x v="0"/>
    <x v="2"/>
    <s v="CG"/>
    <n v="30"/>
    <s v="CQX1511B"/>
    <s v="M-780DP"/>
    <s v="E5"/>
    <n v="1.702"/>
    <n v="1068.9000000000001"/>
    <s v="C"/>
    <n v="10360"/>
    <n v="0.1013"/>
    <n v="0.52"/>
    <n v="2.3490000000000002"/>
    <n v="1.0999999999999999E-2"/>
    <n v="6.9999999999999999E-4"/>
    <n v="8.0000000000000002E-3"/>
    <n v="0.29099999999999998"/>
    <n v="3.0000000000000001E-3"/>
    <n v="446"/>
    <n v="797"/>
    <n v="20"/>
    <n v="0"/>
    <s v="9D"/>
    <n v="1"/>
    <n v="1"/>
    <n v="0"/>
    <n v="0"/>
    <n v="0"/>
    <n v="0"/>
    <n v="0"/>
    <n v="120"/>
    <n v="0"/>
    <s v="SG"/>
    <s v="XX"/>
  </r>
  <r>
    <x v="0"/>
    <x v="2"/>
    <s v="CG"/>
    <n v="30"/>
    <s v="CQZ0723A"/>
    <s v="KS-SGCD1"/>
    <s v="SF"/>
    <n v="1.284"/>
    <n v="1299"/>
    <s v="C"/>
    <n v="3950"/>
    <n v="1.8E-3"/>
    <n v="1E-3"/>
    <n v="9.9000000000000005E-2"/>
    <n v="9.1000000000000004E-3"/>
    <n v="3.5000000000000001E-3"/>
    <n v="1.2999999999999999E-2"/>
    <n v="1.4999999999999999E-2"/>
    <n v="1E-3"/>
    <n v="0"/>
    <n v="0"/>
    <n v="0"/>
    <n v="0"/>
    <s v="6F"/>
    <n v="6"/>
    <n v="1"/>
    <n v="0"/>
    <n v="0"/>
    <n v="0"/>
    <n v="0"/>
    <n v="0"/>
    <n v="120"/>
    <n v="0"/>
    <s v="HG"/>
    <s v="XX"/>
  </r>
  <r>
    <x v="0"/>
    <x v="2"/>
    <s v="CG"/>
    <n v="30"/>
    <s v="CPX0408B"/>
    <s v="EN-DX54D"/>
    <s v="SF"/>
    <n v="0.71499999999999997"/>
    <n v="1452.1"/>
    <s v="C"/>
    <n v="3190"/>
    <n v="2.3E-3"/>
    <n v="2E-3"/>
    <n v="0.16200000000000001"/>
    <n v="9.7000000000000003E-3"/>
    <n v="4.1999999999999997E-3"/>
    <n v="1.2E-2"/>
    <n v="1.7999999999999999E-2"/>
    <n v="2E-3"/>
    <n v="0"/>
    <n v="0"/>
    <n v="0"/>
    <n v="0"/>
    <s v="6F"/>
    <n v="6"/>
    <n v="1"/>
    <n v="0"/>
    <n v="0"/>
    <n v="0"/>
    <n v="0"/>
    <n v="0"/>
    <n v="120"/>
    <n v="0"/>
    <s v="HH"/>
    <s v="XX"/>
  </r>
  <r>
    <x v="0"/>
    <x v="2"/>
    <s v="CG"/>
    <n v="30"/>
    <s v="CPZ0181C"/>
    <s v="PGY180B-E"/>
    <s v="SF"/>
    <n v="0.72"/>
    <n v="1806.3"/>
    <s v="C"/>
    <n v="3120"/>
    <n v="2.3E-3"/>
    <n v="3.6999999999999998E-2"/>
    <n v="0.155"/>
    <n v="1.7600000000000001E-2"/>
    <n v="9.1999999999999998E-3"/>
    <n v="8.9999999999999993E-3"/>
    <n v="1.7999999999999999E-2"/>
    <n v="4.0000000000000001E-3"/>
    <n v="0"/>
    <n v="0"/>
    <n v="0"/>
    <n v="0"/>
    <s v="6F"/>
    <n v="6"/>
    <n v="1"/>
    <n v="0"/>
    <n v="0"/>
    <n v="0"/>
    <n v="0"/>
    <n v="0"/>
    <n v="100"/>
    <n v="0"/>
    <s v="HH"/>
    <s v="XX"/>
  </r>
  <r>
    <x v="0"/>
    <x v="2"/>
    <s v="CG"/>
    <n v="20"/>
    <s v="CPY0400D"/>
    <s v="EN-DX56D"/>
    <s v="SF"/>
    <n v="0.745"/>
    <n v="1800.8"/>
    <s v="C"/>
    <n v="4840"/>
    <n v="2.0999999999999999E-3"/>
    <n v="1E-3"/>
    <n v="7.5999999999999998E-2"/>
    <n v="9.4999999999999998E-3"/>
    <n v="3.8E-3"/>
    <n v="1.2E-2"/>
    <n v="1.4999999999999999E-2"/>
    <n v="2E-3"/>
    <n v="154"/>
    <n v="293"/>
    <n v="46"/>
    <n v="0"/>
    <s v="6D"/>
    <n v="1"/>
    <n v="1"/>
    <n v="0"/>
    <n v="0"/>
    <n v="0"/>
    <n v="0"/>
    <n v="0"/>
    <n v="120"/>
    <n v="0"/>
    <s v="QH"/>
    <s v="XX"/>
  </r>
  <r>
    <x v="0"/>
    <x v="2"/>
    <s v="CG"/>
    <n v="30"/>
    <s v="CQY2596B"/>
    <s v="CGCHS35BH-E"/>
    <s v="SF"/>
    <n v="0.66900000000000004"/>
    <n v="1360.8"/>
    <s v="C"/>
    <n v="2650"/>
    <n v="1.6999999999999999E-3"/>
    <n v="5.6000000000000001E-2"/>
    <n v="0.13200000000000001"/>
    <n v="5.0099999999999999E-2"/>
    <n v="3.5000000000000001E-3"/>
    <n v="1.2999999999999999E-2"/>
    <n v="6.3E-2"/>
    <n v="1.6E-2"/>
    <n v="0"/>
    <n v="0"/>
    <n v="0"/>
    <n v="0"/>
    <s v="6F"/>
    <n v="6"/>
    <n v="1"/>
    <n v="0"/>
    <n v="0"/>
    <n v="0"/>
    <n v="0"/>
    <n v="0"/>
    <n v="120"/>
    <n v="0"/>
    <s v="SH"/>
    <s v="XX"/>
  </r>
  <r>
    <x v="0"/>
    <x v="2"/>
    <s v="CG"/>
    <n v="30"/>
    <s v="CPX3333D"/>
    <s v="EN-H220YD-E"/>
    <s v="SF"/>
    <n v="0.68100000000000005"/>
    <n v="1785.5"/>
    <s v="C"/>
    <n v="7710"/>
    <n v="1.6000000000000001E-3"/>
    <n v="2.1000000000000001E-2"/>
    <n v="0.20399999999999999"/>
    <n v="4.4400000000000002E-2"/>
    <n v="9.1000000000000004E-3"/>
    <n v="1.4E-2"/>
    <n v="2.1999999999999999E-2"/>
    <n v="4.0000000000000001E-3"/>
    <n v="237"/>
    <n v="371"/>
    <n v="35"/>
    <n v="0"/>
    <s v="6D"/>
    <n v="1"/>
    <n v="1"/>
    <n v="0"/>
    <n v="0"/>
    <n v="0"/>
    <n v="0"/>
    <n v="0"/>
    <n v="80"/>
    <n v="0"/>
    <s v="RH"/>
    <s v="XX"/>
  </r>
  <r>
    <x v="0"/>
    <x v="2"/>
    <s v="CG"/>
    <n v="30"/>
    <s v="CPY3595D"/>
    <s v="EN-DX52D"/>
    <s v="SF"/>
    <n v="0.65200000000000002"/>
    <n v="941"/>
    <s v="C"/>
    <n v="2150"/>
    <n v="1.8E-3"/>
    <n v="1E-3"/>
    <n v="0.08"/>
    <n v="1.0800000000000001E-2"/>
    <n v="3.8999999999999998E-3"/>
    <n v="1.2999999999999999E-2"/>
    <n v="1.4E-2"/>
    <n v="2E-3"/>
    <n v="0"/>
    <n v="0"/>
    <n v="0"/>
    <n v="0"/>
    <s v="6F"/>
    <n v="6"/>
    <n v="1"/>
    <n v="0"/>
    <n v="0"/>
    <n v="0"/>
    <n v="0"/>
    <n v="0"/>
    <n v="120"/>
    <n v="0"/>
    <s v="HG"/>
    <s v="XX"/>
  </r>
  <r>
    <x v="0"/>
    <x v="2"/>
    <s v="CG"/>
    <n v="30"/>
    <s v="CPZ0178A"/>
    <s v="PGY180B-E"/>
    <s v="SF"/>
    <n v="0.71899999999999997"/>
    <n v="1806.3"/>
    <s v="C"/>
    <n v="4710"/>
    <n v="2.3E-3"/>
    <n v="3.6999999999999998E-2"/>
    <n v="0.155"/>
    <n v="1.7600000000000001E-2"/>
    <n v="9.1999999999999998E-3"/>
    <n v="8.9999999999999993E-3"/>
    <n v="1.7999999999999999E-2"/>
    <n v="4.0000000000000001E-3"/>
    <n v="0"/>
    <n v="0"/>
    <n v="0"/>
    <n v="0"/>
    <s v="6F"/>
    <n v="6"/>
    <n v="1"/>
    <n v="0"/>
    <n v="0"/>
    <n v="0"/>
    <n v="0"/>
    <n v="0"/>
    <n v="100"/>
    <n v="0"/>
    <s v="HH"/>
    <s v="XX"/>
  </r>
  <r>
    <x v="0"/>
    <x v="2"/>
    <s v="CG"/>
    <n v="30"/>
    <s v="CPX5557D"/>
    <s v="EN-DX56D"/>
    <s v="SF"/>
    <n v="0.64200000000000002"/>
    <n v="1518.5"/>
    <s v="C"/>
    <n v="5870"/>
    <n v="1.6999999999999999E-3"/>
    <n v="2E-3"/>
    <n v="0.121"/>
    <n v="1.0800000000000001E-2"/>
    <n v="3.8E-3"/>
    <n v="1.6E-2"/>
    <n v="2.7E-2"/>
    <n v="4.0000000000000001E-3"/>
    <n v="0"/>
    <n v="0"/>
    <n v="0"/>
    <n v="0"/>
    <s v="6F"/>
    <n v="6"/>
    <n v="1"/>
    <n v="0"/>
    <n v="0"/>
    <n v="0"/>
    <n v="0"/>
    <n v="0"/>
    <n v="140"/>
    <n v="0"/>
    <s v="QG"/>
    <s v="XX"/>
  </r>
  <r>
    <x v="0"/>
    <x v="2"/>
    <s v="CG"/>
    <n v="20"/>
    <s v="CQX7013A"/>
    <s v="V-CR4"/>
    <s v="SF"/>
    <n v="0.65200000000000002"/>
    <n v="1581.3"/>
    <s v="C"/>
    <n v="5960"/>
    <n v="1.8E-3"/>
    <n v="1E-3"/>
    <n v="0.13"/>
    <n v="1.4999999999999999E-2"/>
    <n v="3.5000000000000001E-3"/>
    <n v="1.2E-2"/>
    <n v="2.1999999999999999E-2"/>
    <n v="2E-3"/>
    <n v="167"/>
    <n v="312"/>
    <n v="41"/>
    <n v="0"/>
    <s v="6D"/>
    <n v="1"/>
    <n v="1"/>
    <n v="0"/>
    <n v="0"/>
    <n v="0"/>
    <n v="0"/>
    <n v="0"/>
    <n v="80"/>
    <n v="0"/>
    <s v="PG"/>
    <s v="XX"/>
  </r>
  <r>
    <x v="0"/>
    <x v="2"/>
    <s v="CG"/>
    <n v="30"/>
    <s v="CQY4569AA"/>
    <s v="D-CR300LA"/>
    <s v="SF"/>
    <n v="0.66900000000000004"/>
    <n v="1550.6"/>
    <s v="C"/>
    <n v="6210"/>
    <n v="6.9000000000000006E-2"/>
    <n v="9.4E-2"/>
    <n v="0.58599999999999997"/>
    <n v="1.7999999999999999E-2"/>
    <n v="2.8E-3"/>
    <n v="1.4999999999999999E-2"/>
    <n v="1.7999999999999999E-2"/>
    <n v="4.0000000000000001E-3"/>
    <n v="0"/>
    <n v="0"/>
    <n v="0"/>
    <n v="0"/>
    <s v="6F"/>
    <n v="6"/>
    <n v="1"/>
    <n v="0"/>
    <n v="0"/>
    <n v="0"/>
    <n v="0"/>
    <n v="0"/>
    <n v="100"/>
    <n v="0"/>
    <s v="SG"/>
    <s v="XX"/>
  </r>
  <r>
    <x v="0"/>
    <x v="2"/>
    <s v="CG"/>
    <n v="30"/>
    <s v="CPU4798D"/>
    <s v="EN-DX56D"/>
    <s v="SF"/>
    <n v="0.69299999999999995"/>
    <n v="1596.3"/>
    <s v="C"/>
    <n v="2380"/>
    <n v="2E-3"/>
    <n v="2E-3"/>
    <n v="9.7000000000000003E-2"/>
    <n v="1.09E-2"/>
    <n v="3.5999999999999999E-3"/>
    <n v="1.0999999999999999E-2"/>
    <n v="1.7999999999999999E-2"/>
    <n v="1E-3"/>
    <n v="0"/>
    <n v="0"/>
    <n v="0"/>
    <n v="0"/>
    <s v="6F"/>
    <n v="6"/>
    <n v="1"/>
    <n v="0"/>
    <n v="0"/>
    <n v="0"/>
    <n v="0"/>
    <n v="0"/>
    <n v="140"/>
    <n v="0"/>
    <s v="QH"/>
    <s v="XX"/>
  </r>
  <r>
    <x v="0"/>
    <x v="2"/>
    <s v="CG"/>
    <n v="20"/>
    <s v="CPX4942E"/>
    <s v="G-CR4"/>
    <s v="SF"/>
    <n v="0.65100000000000002"/>
    <n v="1561.2"/>
    <s v="C"/>
    <n v="3650"/>
    <n v="2.2000000000000001E-3"/>
    <n v="1E-3"/>
    <n v="9.1999999999999998E-2"/>
    <n v="1.06E-2"/>
    <n v="3.3E-3"/>
    <n v="1.4E-2"/>
    <n v="1.6E-2"/>
    <n v="2E-3"/>
    <n v="158"/>
    <n v="315"/>
    <n v="42"/>
    <n v="0"/>
    <s v="6D"/>
    <n v="1"/>
    <n v="1"/>
    <n v="0"/>
    <n v="0"/>
    <n v="0"/>
    <n v="0"/>
    <n v="0"/>
    <n v="120"/>
    <n v="0"/>
    <s v="RH"/>
    <s v="XX"/>
  </r>
  <r>
    <x v="0"/>
    <x v="2"/>
    <s v="CG"/>
    <n v="30"/>
    <s v="CQX1511A"/>
    <s v="M-780DP"/>
    <s v="E5"/>
    <n v="1.7030000000000001"/>
    <n v="1068.9000000000001"/>
    <s v="C"/>
    <n v="10640"/>
    <n v="0.1013"/>
    <n v="0.52"/>
    <n v="2.3490000000000002"/>
    <n v="1.0999999999999999E-2"/>
    <n v="6.9999999999999999E-4"/>
    <n v="8.0000000000000002E-3"/>
    <n v="0.29099999999999998"/>
    <n v="3.0000000000000001E-3"/>
    <n v="446"/>
    <n v="797"/>
    <n v="20"/>
    <n v="0"/>
    <s v="9D"/>
    <n v="1"/>
    <n v="1"/>
    <n v="0"/>
    <n v="0"/>
    <n v="0"/>
    <n v="0"/>
    <n v="0"/>
    <n v="120"/>
    <n v="0"/>
    <s v="SG"/>
    <s v="XX"/>
  </r>
  <r>
    <x v="0"/>
    <x v="2"/>
    <s v="CG"/>
    <n v="20"/>
    <s v="CQT0234A"/>
    <s v="D-CR340LA"/>
    <s v="SF"/>
    <n v="0.79600000000000004"/>
    <n v="1031"/>
    <s v="C"/>
    <n v="11700"/>
    <n v="7.6899999999999996E-2"/>
    <n v="0.14000000000000001"/>
    <n v="0.89700000000000002"/>
    <n v="1.8200000000000001E-2"/>
    <n v="2.7000000000000001E-3"/>
    <n v="0.01"/>
    <n v="1.6E-2"/>
    <n v="2E-3"/>
    <n v="0"/>
    <n v="0"/>
    <n v="0"/>
    <n v="0"/>
    <s v="8D"/>
    <n v="1"/>
    <n v="1"/>
    <n v="0"/>
    <n v="0"/>
    <n v="0"/>
    <n v="0"/>
    <n v="0"/>
    <n v="80"/>
    <n v="0"/>
    <s v="SG"/>
    <s v="XX"/>
  </r>
  <r>
    <x v="0"/>
    <x v="2"/>
    <s v="CG"/>
    <n v="30"/>
    <s v="CPX0289A"/>
    <s v="EN-DX56D"/>
    <s v="SF"/>
    <n v="0.65400000000000003"/>
    <n v="1070.5999999999999"/>
    <s v="C"/>
    <n v="3410"/>
    <n v="1.6999999999999999E-3"/>
    <n v="1E-3"/>
    <n v="7.3999999999999996E-2"/>
    <n v="8.9999999999999993E-3"/>
    <n v="3.3999999999999998E-3"/>
    <n v="1.2E-2"/>
    <n v="1.7000000000000001E-2"/>
    <n v="3.0000000000000001E-3"/>
    <n v="0"/>
    <n v="0"/>
    <n v="0"/>
    <n v="0"/>
    <s v="6F"/>
    <n v="6"/>
    <n v="1"/>
    <n v="0"/>
    <n v="0"/>
    <n v="0"/>
    <n v="0"/>
    <n v="0"/>
    <n v="120"/>
    <n v="0"/>
    <s v="HG"/>
    <s v="XX"/>
  </r>
  <r>
    <x v="0"/>
    <x v="2"/>
    <s v="CG"/>
    <n v="30"/>
    <s v="CPU5890B"/>
    <s v="KS-SGCD1"/>
    <s v="SF"/>
    <n v="0.66500000000000004"/>
    <n v="1634.1"/>
    <s v="C"/>
    <n v="3460"/>
    <n v="2E-3"/>
    <n v="3.0000000000000001E-3"/>
    <n v="9.5000000000000001E-2"/>
    <n v="1.06E-2"/>
    <n v="3.0000000000000001E-3"/>
    <n v="0.01"/>
    <n v="1.7999999999999999E-2"/>
    <n v="2E-3"/>
    <n v="0"/>
    <n v="0"/>
    <n v="0"/>
    <n v="0"/>
    <s v="6F"/>
    <n v="6"/>
    <n v="1"/>
    <n v="0"/>
    <n v="0"/>
    <n v="0"/>
    <n v="0"/>
    <n v="0"/>
    <n v="120"/>
    <n v="0"/>
    <s v="HG"/>
    <s v="XX"/>
  </r>
  <r>
    <x v="0"/>
    <x v="2"/>
    <s v="CG"/>
    <n v="20"/>
    <s v="CQY1064B"/>
    <s v="A653-DQ"/>
    <s v="SF"/>
    <n v="0.70599999999999996"/>
    <n v="844.1"/>
    <s v="C"/>
    <n v="3150"/>
    <n v="2E-3"/>
    <n v="1E-3"/>
    <n v="0.1"/>
    <n v="9.2999999999999992E-3"/>
    <n v="3.0000000000000001E-3"/>
    <n v="8.9999999999999993E-3"/>
    <n v="1.4999999999999999E-2"/>
    <n v="2E-3"/>
    <n v="157"/>
    <n v="303"/>
    <n v="45"/>
    <n v="0"/>
    <s v="6F"/>
    <n v="5"/>
    <n v="1"/>
    <n v="0"/>
    <n v="0"/>
    <n v="0"/>
    <n v="0"/>
    <n v="0"/>
    <n v="120"/>
    <n v="0"/>
    <s v="HT"/>
    <s v="XX"/>
  </r>
  <r>
    <x v="0"/>
    <x v="2"/>
    <s v="CG"/>
    <n v="30"/>
    <s v="CPY5702C"/>
    <s v="EN-DX52D"/>
    <s v="SF"/>
    <n v="0.65600000000000003"/>
    <n v="1722.1"/>
    <s v="C"/>
    <n v="4070"/>
    <n v="1.6999999999999999E-3"/>
    <n v="1E-3"/>
    <n v="9.2999999999999999E-2"/>
    <n v="1.0800000000000001E-2"/>
    <n v="4.0000000000000001E-3"/>
    <n v="1.6E-2"/>
    <n v="2.1000000000000001E-2"/>
    <n v="4.0000000000000001E-3"/>
    <n v="0"/>
    <n v="0"/>
    <n v="0"/>
    <n v="0"/>
    <s v="6F"/>
    <n v="6"/>
    <n v="1"/>
    <n v="0"/>
    <n v="0"/>
    <n v="0"/>
    <n v="0"/>
    <n v="0"/>
    <n v="120"/>
    <n v="0"/>
    <s v="RG"/>
    <s v="XX"/>
  </r>
  <r>
    <x v="0"/>
    <x v="2"/>
    <s v="CG"/>
    <n v="30"/>
    <s v="CPU3294A"/>
    <s v="EN-DX52D"/>
    <s v="SF"/>
    <n v="0.65400000000000003"/>
    <n v="1561.1"/>
    <s v="C"/>
    <n v="2940"/>
    <n v="1.9E-3"/>
    <n v="2E-3"/>
    <n v="8.8999999999999996E-2"/>
    <n v="9.7000000000000003E-3"/>
    <n v="3.8999999999999998E-3"/>
    <n v="1.2E-2"/>
    <n v="1.7000000000000001E-2"/>
    <n v="2E-3"/>
    <n v="0"/>
    <n v="0"/>
    <n v="0"/>
    <n v="0"/>
    <s v="6F"/>
    <n v="6"/>
    <n v="1"/>
    <n v="0"/>
    <n v="0"/>
    <n v="0"/>
    <n v="0"/>
    <n v="0"/>
    <n v="120"/>
    <n v="0"/>
    <s v="RH"/>
    <s v="XX"/>
  </r>
  <r>
    <x v="0"/>
    <x v="2"/>
    <s v="CG"/>
    <n v="30"/>
    <s v="CPX3344E"/>
    <s v="EN-H220YD-E"/>
    <s v="SF"/>
    <n v="0.68500000000000005"/>
    <n v="1785.2"/>
    <s v="C"/>
    <n v="3900"/>
    <n v="1.6000000000000001E-3"/>
    <n v="2.1000000000000001E-2"/>
    <n v="0.20399999999999999"/>
    <n v="4.4400000000000002E-2"/>
    <n v="9.1000000000000004E-3"/>
    <n v="1.4E-2"/>
    <n v="2.1999999999999999E-2"/>
    <n v="4.0000000000000001E-3"/>
    <n v="234"/>
    <n v="371"/>
    <n v="33"/>
    <n v="0"/>
    <s v="6D"/>
    <n v="1"/>
    <n v="1"/>
    <n v="0"/>
    <n v="0"/>
    <n v="0"/>
    <n v="0"/>
    <n v="0"/>
    <n v="80"/>
    <n v="0"/>
    <s v="RH"/>
    <s v="XX"/>
  </r>
  <r>
    <x v="0"/>
    <x v="2"/>
    <s v="CG"/>
    <n v="30"/>
    <s v="CQU5950B"/>
    <s v="EN-DX54D"/>
    <s v="SF"/>
    <n v="0.65100000000000002"/>
    <n v="1580.9"/>
    <s v="C"/>
    <n v="4070"/>
    <n v="2.3999999999999998E-3"/>
    <n v="2E-3"/>
    <n v="0.153"/>
    <n v="1.1299999999999999E-2"/>
    <n v="3.0000000000000001E-3"/>
    <n v="1.2E-2"/>
    <n v="1.6E-2"/>
    <n v="3.0000000000000001E-3"/>
    <n v="0"/>
    <n v="0"/>
    <n v="0"/>
    <n v="0"/>
    <s v="6F"/>
    <n v="6"/>
    <n v="1"/>
    <n v="0"/>
    <n v="0"/>
    <n v="0"/>
    <n v="0"/>
    <n v="0"/>
    <n v="80"/>
    <n v="0"/>
    <s v="PG"/>
    <s v="XX"/>
  </r>
  <r>
    <x v="0"/>
    <x v="2"/>
    <s v="CG"/>
    <n v="30"/>
    <s v="CPY7044B"/>
    <s v="CGCHS35BH-E"/>
    <s v="SF"/>
    <n v="0.71599999999999997"/>
    <n v="1026.0999999999999"/>
    <s v="C"/>
    <n v="3100"/>
    <n v="1.5E-3"/>
    <n v="0.06"/>
    <n v="0.154"/>
    <n v="5.2600000000000001E-2"/>
    <n v="4.7999999999999996E-3"/>
    <n v="1.2E-2"/>
    <n v="5.1999999999999998E-2"/>
    <n v="1.2999999999999999E-2"/>
    <n v="0"/>
    <n v="0"/>
    <n v="0"/>
    <n v="0"/>
    <s v="6F"/>
    <n v="6"/>
    <n v="1"/>
    <n v="0"/>
    <n v="0"/>
    <n v="0"/>
    <n v="0"/>
    <n v="0"/>
    <n v="100"/>
    <n v="0"/>
    <s v="SH"/>
    <s v="XX"/>
  </r>
  <r>
    <x v="0"/>
    <x v="2"/>
    <s v="CG"/>
    <n v="30"/>
    <s v="CPX0099A"/>
    <s v="G-CR340LA"/>
    <s v="SF"/>
    <n v="0.753"/>
    <n v="983.3"/>
    <s v="C"/>
    <n v="3050"/>
    <n v="8.0699999999999994E-2"/>
    <n v="0.14299999999999999"/>
    <n v="0.91400000000000003"/>
    <n v="1.9400000000000001E-2"/>
    <n v="2.5000000000000001E-3"/>
    <n v="1.2E-2"/>
    <n v="1.7000000000000001E-2"/>
    <n v="3.0000000000000001E-3"/>
    <n v="0"/>
    <n v="0"/>
    <n v="0"/>
    <n v="0"/>
    <s v="6F"/>
    <n v="6"/>
    <n v="1"/>
    <n v="0"/>
    <n v="0"/>
    <n v="0"/>
    <n v="0"/>
    <n v="0"/>
    <n v="120"/>
    <n v="0"/>
    <s v="HH"/>
    <s v="XX"/>
  </r>
  <r>
    <x v="0"/>
    <x v="2"/>
    <s v="CG"/>
    <n v="30"/>
    <s v="CQX1512A"/>
    <s v="M-780DP"/>
    <s v="E5"/>
    <n v="1.7010000000000001"/>
    <n v="1068.9000000000001"/>
    <s v="C"/>
    <n v="10560"/>
    <n v="9.7500000000000003E-2"/>
    <n v="0.496"/>
    <n v="2.3370000000000002"/>
    <n v="1.23E-2"/>
    <n v="1.8E-3"/>
    <n v="1.2E-2"/>
    <n v="0.29599999999999999"/>
    <n v="4.0000000000000001E-3"/>
    <n v="460"/>
    <n v="805"/>
    <n v="21"/>
    <n v="0"/>
    <s v="9D"/>
    <n v="1"/>
    <n v="1"/>
    <n v="0"/>
    <n v="0"/>
    <n v="0"/>
    <n v="0"/>
    <n v="0"/>
    <n v="120"/>
    <n v="0"/>
    <s v="SG"/>
    <s v="XX"/>
  </r>
  <r>
    <x v="0"/>
    <x v="2"/>
    <s v="CG"/>
    <n v="20"/>
    <s v="CPW6296D"/>
    <s v="F-367-A22-E"/>
    <s v="SF"/>
    <n v="0.70499999999999996"/>
    <n v="1075.8"/>
    <s v="C"/>
    <n v="2140"/>
    <n v="2.3E-3"/>
    <n v="5.7000000000000002E-2"/>
    <n v="0.158"/>
    <n v="4.9500000000000002E-2"/>
    <n v="5.1999999999999998E-3"/>
    <n v="1.2E-2"/>
    <n v="0.05"/>
    <n v="1.6E-2"/>
    <n v="231"/>
    <n v="353"/>
    <n v="39"/>
    <n v="0"/>
    <s v="6D"/>
    <n v="1"/>
    <n v="1"/>
    <n v="0"/>
    <n v="0"/>
    <n v="0"/>
    <n v="0"/>
    <n v="0"/>
    <n v="120"/>
    <n v="0"/>
    <s v="RH"/>
    <s v="XX"/>
  </r>
  <r>
    <x v="0"/>
    <x v="2"/>
    <s v="CG"/>
    <n v="30"/>
    <s v="CQX1058BB"/>
    <s v="EN-DX54D"/>
    <s v="SF"/>
    <n v="0.71699999999999997"/>
    <n v="1321.2"/>
    <s v="C"/>
    <n v="2860"/>
    <n v="2E-3"/>
    <n v="1E-3"/>
    <n v="6.8000000000000005E-2"/>
    <n v="8.3000000000000001E-3"/>
    <n v="3.8999999999999998E-3"/>
    <n v="0.01"/>
    <n v="1.4E-2"/>
    <n v="3.0000000000000001E-3"/>
    <n v="0"/>
    <n v="0"/>
    <n v="0"/>
    <n v="0"/>
    <s v="6F"/>
    <n v="6"/>
    <n v="1"/>
    <n v="0"/>
    <n v="0"/>
    <n v="0"/>
    <n v="0"/>
    <n v="0"/>
    <n v="100"/>
    <n v="0"/>
    <s v="PG"/>
    <s v="XX"/>
  </r>
  <r>
    <x v="0"/>
    <x v="2"/>
    <s v="CG"/>
    <n v="30"/>
    <s v="CPZ1963C"/>
    <s v="PGY180B-E"/>
    <s v="SF"/>
    <n v="0.69399999999999995"/>
    <n v="1721.2"/>
    <s v="C"/>
    <n v="8560"/>
    <n v="1.4E-3"/>
    <n v="2.7E-2"/>
    <n v="0.154"/>
    <n v="1.8100000000000002E-2"/>
    <n v="9.5999999999999992E-3"/>
    <n v="8.9999999999999993E-3"/>
    <n v="1.4E-2"/>
    <n v="2E-3"/>
    <n v="198"/>
    <n v="330"/>
    <n v="43"/>
    <n v="0"/>
    <s v="8D"/>
    <n v="1"/>
    <n v="1"/>
    <n v="0"/>
    <n v="0"/>
    <n v="0"/>
    <n v="0"/>
    <n v="0"/>
    <n v="120"/>
    <n v="0"/>
    <s v="HH"/>
    <s v="XX"/>
  </r>
  <r>
    <x v="0"/>
    <x v="2"/>
    <s v="CG"/>
    <n v="30"/>
    <s v="CPY1900E"/>
    <s v="CGCHS35BH-E"/>
    <s v="SF"/>
    <n v="0.71699999999999997"/>
    <n v="876.7"/>
    <s v="C"/>
    <n v="2710"/>
    <n v="1.6000000000000001E-3"/>
    <n v="5.1999999999999998E-2"/>
    <n v="0.15"/>
    <n v="5.4600000000000003E-2"/>
    <n v="3.3999999999999998E-3"/>
    <n v="8.9999999999999993E-3"/>
    <n v="5.2999999999999999E-2"/>
    <n v="1.4999999999999999E-2"/>
    <n v="0"/>
    <n v="0"/>
    <n v="0"/>
    <n v="0"/>
    <s v="6F"/>
    <n v="6"/>
    <n v="1"/>
    <n v="0"/>
    <n v="0"/>
    <n v="0"/>
    <n v="0"/>
    <n v="0"/>
    <n v="120"/>
    <n v="0"/>
    <s v="HH"/>
    <s v="XX"/>
  </r>
  <r>
    <x v="0"/>
    <x v="2"/>
    <s v="CG"/>
    <n v="30"/>
    <s v="CPZ2503D"/>
    <s v="EN-DX54D"/>
    <s v="SF"/>
    <n v="0.65200000000000002"/>
    <n v="1576.2"/>
    <s v="C"/>
    <n v="3100"/>
    <n v="2.3999999999999998E-3"/>
    <n v="1E-3"/>
    <n v="7.6999999999999999E-2"/>
    <n v="8.5000000000000006E-3"/>
    <n v="3.0000000000000001E-3"/>
    <n v="6.0000000000000001E-3"/>
    <n v="1.6E-2"/>
    <n v="3.0000000000000001E-3"/>
    <n v="0"/>
    <n v="0"/>
    <n v="0"/>
    <n v="0"/>
    <s v="6F"/>
    <n v="6"/>
    <n v="1"/>
    <n v="0"/>
    <n v="0"/>
    <n v="0"/>
    <n v="0"/>
    <n v="0"/>
    <n v="120"/>
    <n v="0"/>
    <s v="HG"/>
    <s v="XX"/>
  </r>
  <r>
    <x v="0"/>
    <x v="2"/>
    <s v="CG"/>
    <n v="30"/>
    <s v="CPZ0178C"/>
    <s v="PGY180B-E"/>
    <s v="SF"/>
    <n v="0.72"/>
    <n v="1806.4"/>
    <s v="C"/>
    <n v="6260"/>
    <n v="2.3E-3"/>
    <n v="3.6999999999999998E-2"/>
    <n v="0.155"/>
    <n v="1.7600000000000001E-2"/>
    <n v="9.1999999999999998E-3"/>
    <n v="8.9999999999999993E-3"/>
    <n v="1.7999999999999999E-2"/>
    <n v="4.0000000000000001E-3"/>
    <n v="223"/>
    <n v="331"/>
    <n v="41"/>
    <n v="0"/>
    <s v="6D"/>
    <n v="1"/>
    <n v="1"/>
    <n v="0"/>
    <n v="0"/>
    <n v="0"/>
    <n v="0"/>
    <n v="0"/>
    <n v="80"/>
    <n v="0"/>
    <s v="HH"/>
    <s v="XX"/>
  </r>
  <r>
    <x v="0"/>
    <x v="2"/>
    <s v="CG"/>
    <n v="30"/>
    <s v="CQZ2206C"/>
    <s v="EN-DX56D"/>
    <s v="SF"/>
    <n v="0.70799999999999996"/>
    <n v="1540.5"/>
    <s v="C"/>
    <n v="3660"/>
    <n v="1.9E-3"/>
    <n v="1E-3"/>
    <n v="0.08"/>
    <n v="9.7000000000000003E-3"/>
    <n v="4.1000000000000003E-3"/>
    <n v="8.9999999999999993E-3"/>
    <n v="2.4E-2"/>
    <n v="3.0000000000000001E-3"/>
    <n v="0"/>
    <n v="0"/>
    <n v="0"/>
    <n v="0"/>
    <s v="6F"/>
    <n v="6"/>
    <n v="1"/>
    <n v="0"/>
    <n v="0"/>
    <n v="0"/>
    <n v="0"/>
    <n v="0"/>
    <n v="140"/>
    <n v="0"/>
    <s v="QH"/>
    <s v="XX"/>
  </r>
  <r>
    <x v="0"/>
    <x v="2"/>
    <s v="CG"/>
    <n v="30"/>
    <s v="CPZ0160CA"/>
    <s v="G-CR180B2-E"/>
    <s v="SF"/>
    <n v="0.60299999999999998"/>
    <n v="1741.6"/>
    <s v="C"/>
    <n v="3790"/>
    <n v="1.5E-3"/>
    <n v="2.5999999999999999E-2"/>
    <n v="0.14499999999999999"/>
    <n v="1.7899999999999999E-2"/>
    <n v="8.9999999999999993E-3"/>
    <n v="1.0999999999999999E-2"/>
    <n v="1.7000000000000001E-2"/>
    <n v="2E-3"/>
    <n v="0"/>
    <n v="0"/>
    <n v="0"/>
    <n v="0"/>
    <s v="6F"/>
    <n v="6"/>
    <n v="1"/>
    <n v="0"/>
    <n v="0"/>
    <n v="0"/>
    <n v="0"/>
    <n v="0"/>
    <n v="120"/>
    <n v="0"/>
    <s v="HG"/>
    <s v="XX"/>
  </r>
  <r>
    <x v="0"/>
    <x v="2"/>
    <s v="CG"/>
    <n v="30"/>
    <s v="CPU3517E"/>
    <s v="EN-DX54D"/>
    <s v="SF"/>
    <n v="0.64600000000000002"/>
    <n v="1517.4"/>
    <s v="C"/>
    <n v="3470"/>
    <n v="2.0999999999999999E-3"/>
    <n v="1E-3"/>
    <n v="0.14499999999999999"/>
    <n v="1.1599999999999999E-2"/>
    <n v="3.2000000000000002E-3"/>
    <n v="1.6E-2"/>
    <n v="2.1000000000000001E-2"/>
    <n v="3.0000000000000001E-3"/>
    <n v="0"/>
    <n v="0"/>
    <n v="0"/>
    <n v="0"/>
    <s v="6F"/>
    <n v="6"/>
    <n v="1"/>
    <n v="0"/>
    <n v="0"/>
    <n v="0"/>
    <n v="0"/>
    <n v="0"/>
    <n v="140"/>
    <n v="0"/>
    <s v="QG"/>
    <s v="XX"/>
  </r>
  <r>
    <x v="0"/>
    <x v="2"/>
    <s v="CG"/>
    <n v="30"/>
    <s v="CPY4952C"/>
    <s v="EN-S220GD"/>
    <s v="SF"/>
    <n v="0.78900000000000003"/>
    <n v="1420.5"/>
    <s v="C"/>
    <n v="3660"/>
    <n v="2.64E-2"/>
    <n v="5.6000000000000001E-2"/>
    <n v="0.28299999999999997"/>
    <n v="1.9400000000000001E-2"/>
    <n v="3.8E-3"/>
    <n v="0.01"/>
    <n v="1.7000000000000001E-2"/>
    <n v="3.0000000000000001E-3"/>
    <n v="0"/>
    <n v="0"/>
    <n v="0"/>
    <n v="0"/>
    <s v="6F"/>
    <n v="6"/>
    <n v="1"/>
    <n v="0"/>
    <n v="0"/>
    <n v="0"/>
    <n v="0"/>
    <n v="0"/>
    <n v="100"/>
    <n v="0"/>
    <s v="PG"/>
    <s v="XX"/>
  </r>
  <r>
    <x v="0"/>
    <x v="2"/>
    <s v="CG"/>
    <n v="30"/>
    <s v="CQY5315BC"/>
    <s v="D-CR300LA"/>
    <s v="SF"/>
    <n v="0.66900000000000004"/>
    <n v="1551.1"/>
    <s v="C"/>
    <n v="4210"/>
    <n v="7.1900000000000006E-2"/>
    <n v="9.4E-2"/>
    <n v="0.57899999999999996"/>
    <n v="1.9199999999999998E-2"/>
    <n v="2.8E-3"/>
    <n v="1.4999999999999999E-2"/>
    <n v="1.7999999999999999E-2"/>
    <n v="2E-3"/>
    <n v="0"/>
    <n v="0"/>
    <n v="0"/>
    <n v="0"/>
    <s v="6F"/>
    <n v="6"/>
    <n v="1"/>
    <n v="0"/>
    <n v="0"/>
    <n v="0"/>
    <n v="0"/>
    <n v="0"/>
    <n v="100"/>
    <n v="0"/>
    <s v="HH"/>
    <s v="XX"/>
  </r>
  <r>
    <x v="0"/>
    <x v="2"/>
    <s v="CG"/>
    <n v="30"/>
    <s v="CPZ2377B"/>
    <s v="EN-S220GD"/>
    <s v="SF"/>
    <n v="0.70299999999999996"/>
    <n v="1540.2"/>
    <s v="C"/>
    <n v="2750"/>
    <n v="2.5899999999999999E-2"/>
    <n v="5.0999999999999997E-2"/>
    <n v="0.27200000000000002"/>
    <n v="1.83E-2"/>
    <n v="3.0000000000000001E-3"/>
    <n v="8.9999999999999993E-3"/>
    <n v="1.7000000000000001E-2"/>
    <n v="2E-3"/>
    <n v="0"/>
    <n v="0"/>
    <n v="0"/>
    <n v="0"/>
    <s v="6F"/>
    <n v="6"/>
    <n v="1"/>
    <n v="0"/>
    <n v="0"/>
    <n v="0"/>
    <n v="0"/>
    <n v="0"/>
    <n v="100"/>
    <n v="0"/>
    <s v="PG"/>
    <s v="XX"/>
  </r>
  <r>
    <x v="0"/>
    <x v="2"/>
    <s v="CG"/>
    <n v="30"/>
    <s v="CPY2661C"/>
    <s v="EN-DX54D"/>
    <s v="SF"/>
    <n v="0.80500000000000005"/>
    <n v="1486.3"/>
    <s v="C"/>
    <n v="3690"/>
    <n v="2.3E-3"/>
    <n v="1E-3"/>
    <n v="0.12"/>
    <n v="1.2500000000000001E-2"/>
    <n v="3.5000000000000001E-3"/>
    <n v="1.4999999999999999E-2"/>
    <n v="0.02"/>
    <n v="2E-3"/>
    <n v="0"/>
    <n v="0"/>
    <n v="0"/>
    <n v="0"/>
    <s v="6F"/>
    <n v="6"/>
    <n v="1"/>
    <n v="0"/>
    <n v="0"/>
    <n v="0"/>
    <n v="0"/>
    <n v="0"/>
    <n v="100"/>
    <n v="0"/>
    <s v="SG"/>
    <s v="XX"/>
  </r>
  <r>
    <x v="0"/>
    <x v="2"/>
    <s v="CG"/>
    <n v="30"/>
    <s v="CPY5710B"/>
    <s v="EN-DX54D"/>
    <s v="SF"/>
    <n v="0.64300000000000002"/>
    <n v="1571"/>
    <s v="C"/>
    <n v="4430"/>
    <n v="1.6999999999999999E-3"/>
    <n v="1E-3"/>
    <n v="6.9000000000000006E-2"/>
    <n v="7.6E-3"/>
    <n v="4.0000000000000001E-3"/>
    <n v="1.0999999999999999E-2"/>
    <n v="1.7000000000000001E-2"/>
    <n v="3.0000000000000001E-3"/>
    <n v="0"/>
    <n v="0"/>
    <n v="0"/>
    <n v="0"/>
    <s v="6F"/>
    <n v="6"/>
    <n v="1"/>
    <n v="0"/>
    <n v="0"/>
    <n v="0"/>
    <n v="0"/>
    <n v="0"/>
    <n v="120"/>
    <n v="0"/>
    <s v="QH"/>
    <s v="XX"/>
  </r>
  <r>
    <x v="0"/>
    <x v="2"/>
    <s v="CG"/>
    <n v="30"/>
    <s v="CQX1510B"/>
    <s v="M-780DP"/>
    <s v="E5"/>
    <n v="1.702"/>
    <n v="1068.9000000000001"/>
    <s v="C"/>
    <n v="10410"/>
    <n v="9.7500000000000003E-2"/>
    <n v="0.496"/>
    <n v="2.3370000000000002"/>
    <n v="1.23E-2"/>
    <n v="1.8E-3"/>
    <n v="1.2E-2"/>
    <n v="0.29599999999999999"/>
    <n v="4.0000000000000001E-3"/>
    <n v="445"/>
    <n v="807"/>
    <n v="20"/>
    <n v="0"/>
    <s v="9D"/>
    <n v="1"/>
    <n v="1"/>
    <n v="0"/>
    <n v="0"/>
    <n v="0"/>
    <n v="0"/>
    <n v="0"/>
    <n v="120"/>
    <n v="0"/>
    <s v="SG"/>
    <s v="XX"/>
  </r>
  <r>
    <x v="0"/>
    <x v="2"/>
    <s v="CG"/>
    <n v="30"/>
    <s v="CPX2351A"/>
    <s v="EN-DX54D"/>
    <s v="SF"/>
    <n v="0.65700000000000003"/>
    <n v="1575.3"/>
    <s v="C"/>
    <n v="3430"/>
    <n v="2.3E-3"/>
    <n v="2E-3"/>
    <n v="0.09"/>
    <n v="1.0999999999999999E-2"/>
    <n v="4.4000000000000003E-3"/>
    <n v="1.2999999999999999E-2"/>
    <n v="2.1000000000000001E-2"/>
    <n v="3.0000000000000001E-3"/>
    <n v="0"/>
    <n v="0"/>
    <n v="0"/>
    <n v="0"/>
    <s v="6F"/>
    <n v="6"/>
    <n v="1"/>
    <n v="0"/>
    <n v="0"/>
    <n v="0"/>
    <n v="0"/>
    <n v="0"/>
    <n v="120"/>
    <n v="0"/>
    <s v="HG"/>
    <s v="XX"/>
  </r>
  <r>
    <x v="0"/>
    <x v="2"/>
    <s v="CG"/>
    <n v="30"/>
    <s v="CPZ0924B"/>
    <s v="EN-HX300LAD"/>
    <s v="SF"/>
    <n v="0.72"/>
    <n v="1121.3"/>
    <s v="C"/>
    <n v="2720"/>
    <n v="7.2700000000000001E-2"/>
    <n v="9.6000000000000002E-2"/>
    <n v="0.60399999999999998"/>
    <n v="0.02"/>
    <n v="3.2000000000000002E-3"/>
    <n v="7.0000000000000001E-3"/>
    <n v="1.7999999999999999E-2"/>
    <n v="2E-3"/>
    <n v="0"/>
    <n v="0"/>
    <n v="0"/>
    <n v="0"/>
    <s v="6F"/>
    <n v="6"/>
    <n v="1"/>
    <n v="0"/>
    <n v="0"/>
    <n v="0"/>
    <n v="0"/>
    <n v="0"/>
    <n v="100"/>
    <n v="0"/>
    <s v="HH"/>
    <s v="XX"/>
  </r>
  <r>
    <x v="0"/>
    <x v="3"/>
    <s v="H1"/>
    <n v="20"/>
    <s v="HPY0509603"/>
    <s v="COMMON-500"/>
    <m/>
    <n v="3.0350000000000001"/>
    <n v="1236"/>
    <s v="C"/>
    <n v="5220"/>
    <n v="7.8100000000000003E-2"/>
    <n v="0.104"/>
    <n v="1.298"/>
    <n v="8.5000000000000006E-3"/>
    <n v="2.5000000000000001E-3"/>
    <n v="1.0999999999999999E-2"/>
    <n v="0.0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X1271602"/>
    <s v="UPCQ04B"/>
    <m/>
    <n v="3.6349999999999998"/>
    <n v="1480"/>
    <s v="C"/>
    <n v="3840"/>
    <n v="3.8199999999999998E-2"/>
    <n v="6.0000000000000001E-3"/>
    <n v="0.21199999999999999"/>
    <n v="1.15E-2"/>
    <n v="2.8999999999999998E-3"/>
    <n v="1.2E-2"/>
    <n v="1.4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295102"/>
    <s v="JS-SPHC"/>
    <m/>
    <n v="2.75"/>
    <n v="1215"/>
    <s v="C"/>
    <n v="3190"/>
    <n v="3.9600000000000003E-2"/>
    <n v="2E-3"/>
    <n v="0.19900000000000001"/>
    <n v="1.0800000000000001E-2"/>
    <n v="3.5000000000000001E-3"/>
    <n v="1.2E-2"/>
    <n v="1.9E-2"/>
    <n v="2E-3"/>
    <n v="197"/>
    <n v="337"/>
    <n v="48"/>
    <n v="53.7"/>
    <s v="6D"/>
    <n v="1"/>
    <n v="1"/>
    <n v="0"/>
    <n v="0"/>
    <n v="0"/>
    <n v="0"/>
    <n v="0"/>
    <n v="0"/>
    <n v="0"/>
    <m/>
    <m/>
  </r>
  <r>
    <x v="0"/>
    <x v="3"/>
    <s v="H1"/>
    <n v="20"/>
    <s v="HTX1247702"/>
    <s v="COMMON-LC"/>
    <m/>
    <n v="3.5249999999999999"/>
    <n v="977"/>
    <s v="C"/>
    <n v="5130"/>
    <n v="7.0199999999999999E-2"/>
    <n v="7.0000000000000001E-3"/>
    <n v="0.78700000000000003"/>
    <n v="1.0999999999999999E-2"/>
    <n v="2.8E-3"/>
    <n v="1.4E-2"/>
    <n v="2.5000000000000001E-2"/>
    <n v="4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QX1055502"/>
    <s v="SAE1006"/>
    <m/>
    <n v="2.7"/>
    <n v="1276"/>
    <s v="C"/>
    <n v="3560"/>
    <n v="5.0599999999999999E-2"/>
    <n v="5.0000000000000001E-3"/>
    <n v="0.29099999999999998"/>
    <n v="1.06E-2"/>
    <n v="4.1999999999999997E-3"/>
    <n v="1.4999999999999999E-2"/>
    <n v="1.2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QY0750001"/>
    <s v="PHT270ME"/>
    <m/>
    <n v="2.7"/>
    <n v="1249.5"/>
    <s v="C"/>
    <n v="3100"/>
    <n v="1.6000000000000001E-3"/>
    <n v="1E-3"/>
    <n v="8.5999999999999993E-2"/>
    <n v="1.15E-2"/>
    <n v="4.1999999999999997E-3"/>
    <n v="1.0999999999999999E-2"/>
    <n v="1.4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X1673101"/>
    <s v="UPCQ04B"/>
    <m/>
    <n v="3.1360000000000001"/>
    <n v="1466"/>
    <s v="C"/>
    <n v="3890"/>
    <n v="3.6700000000000003E-2"/>
    <n v="1E-3"/>
    <n v="0.20699999999999999"/>
    <n v="9.2999999999999992E-3"/>
    <n v="4.0000000000000001E-3"/>
    <n v="1.0999999999999999E-2"/>
    <n v="2.1999999999999999E-2"/>
    <n v="1E-3"/>
    <n v="0"/>
    <n v="0"/>
    <n v="0"/>
    <n v="0"/>
    <s v="6D"/>
    <n v="1"/>
    <n v="1"/>
    <n v="0"/>
    <n v="0"/>
    <n v="0"/>
    <n v="0"/>
    <n v="0"/>
    <n v="0"/>
    <n v="0"/>
    <m/>
    <m/>
  </r>
  <r>
    <x v="1"/>
    <x v="3"/>
    <s v="H1"/>
    <n v="30"/>
    <s v="HAY0883302"/>
    <s v="JS-SS400"/>
    <m/>
    <n v="6.5"/>
    <n v="1040"/>
    <s v="C"/>
    <n v="5090"/>
    <n v="0.1925"/>
    <n v="1.2E-2"/>
    <n v="0.42899999999999999"/>
    <n v="9.9000000000000008E-3"/>
    <n v="3.0999999999999999E-3"/>
    <n v="0.01"/>
    <n v="2.1999999999999999E-2"/>
    <n v="3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30"/>
    <s v="HRZ0437902"/>
    <s v="COMMON-LC"/>
    <m/>
    <n v="2.5350000000000001"/>
    <n v="1470"/>
    <s v="C"/>
    <n v="3480"/>
    <n v="5.6500000000000002E-2"/>
    <n v="8.9999999999999993E-3"/>
    <n v="0.79100000000000004"/>
    <n v="1.2500000000000001E-2"/>
    <n v="2.3E-3"/>
    <n v="5.0000000000000001E-3"/>
    <n v="1.6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RY0720602"/>
    <s v="PHT270MD"/>
    <m/>
    <n v="3"/>
    <n v="1475"/>
    <s v="C"/>
    <n v="3650"/>
    <n v="2.23E-2"/>
    <n v="2E-3"/>
    <n v="0.20200000000000001"/>
    <n v="1.04E-2"/>
    <n v="3.3999999999999998E-3"/>
    <n v="1.0999999999999999E-2"/>
    <n v="0.02"/>
    <n v="4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X1575402"/>
    <s v="UPCQ04B"/>
    <m/>
    <n v="3.1349999999999998"/>
    <n v="1520"/>
    <s v="C"/>
    <n v="3650"/>
    <n v="3.7199999999999997E-2"/>
    <n v="5.0000000000000001E-3"/>
    <n v="0.21299999999999999"/>
    <n v="1.3599999999999999E-2"/>
    <n v="2.7000000000000001E-3"/>
    <n v="8.9999999999999993E-3"/>
    <n v="1.2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RY0720402"/>
    <s v="PHT270MD"/>
    <m/>
    <n v="3.5"/>
    <n v="1146.5"/>
    <s v="C"/>
    <n v="3570"/>
    <n v="2.1100000000000001E-2"/>
    <n v="2E-3"/>
    <n v="0.2"/>
    <n v="6.4999999999999997E-3"/>
    <n v="3.3999999999999998E-3"/>
    <n v="1.2999999999999999E-2"/>
    <n v="1.0999999999999999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415202"/>
    <s v="SAE1006"/>
    <m/>
    <n v="3.7"/>
    <n v="1260.5"/>
    <s v="C"/>
    <n v="3490"/>
    <n v="3.6999999999999998E-2"/>
    <n v="1E-3"/>
    <n v="0.20699999999999999"/>
    <n v="6.6E-3"/>
    <n v="2.8999999999999998E-3"/>
    <n v="1.0999999999999999E-2"/>
    <n v="1.4E-2"/>
    <n v="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RZ0179101"/>
    <s v="JS-SPHC"/>
    <m/>
    <n v="2.75"/>
    <n v="1025"/>
    <s v="C"/>
    <n v="3120"/>
    <n v="3.9199999999999999E-2"/>
    <n v="1E-3"/>
    <n v="0.19"/>
    <n v="9.1999999999999998E-3"/>
    <n v="3.3E-3"/>
    <n v="8.9999999999999993E-3"/>
    <n v="1.0999999999999999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Y1325502"/>
    <s v="UPEG04B-AP"/>
    <m/>
    <n v="4.2"/>
    <n v="1119.5"/>
    <s v="C"/>
    <n v="3820"/>
    <n v="3.5799999999999998E-2"/>
    <n v="1E-3"/>
    <n v="0.20599999999999999"/>
    <n v="8.8000000000000005E-3"/>
    <n v="3.3E-3"/>
    <n v="0.01"/>
    <n v="1.4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TX0808901"/>
    <s v="COMMON-LC"/>
    <m/>
    <n v="2.5249999999999999"/>
    <n v="1269"/>
    <s v="C"/>
    <n v="3540"/>
    <n v="6.6100000000000006E-2"/>
    <n v="8.9999999999999993E-3"/>
    <n v="0.78300000000000003"/>
    <n v="1.26E-2"/>
    <n v="3.3E-3"/>
    <n v="1.4E-2"/>
    <n v="2.5000000000000001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RX1514502"/>
    <s v="SAE1006"/>
    <m/>
    <n v="2.7"/>
    <n v="1307"/>
    <s v="C"/>
    <n v="3520"/>
    <n v="2.0799999999999999E-2"/>
    <n v="1E-3"/>
    <n v="0.20699999999999999"/>
    <n v="8.0000000000000002E-3"/>
    <n v="3.7000000000000002E-3"/>
    <n v="1.2999999999999999E-2"/>
    <n v="1.6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628602"/>
    <s v="UPCG02C-HA"/>
    <m/>
    <n v="2.7"/>
    <n v="1172.5"/>
    <s v="C"/>
    <n v="3950"/>
    <n v="1.43E-2"/>
    <n v="1.7000000000000001E-2"/>
    <n v="0.14899999999999999"/>
    <n v="9.4000000000000004E-3"/>
    <n v="3.0999999999999999E-3"/>
    <n v="1.2E-2"/>
    <n v="1.7999999999999999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QZ0011601"/>
    <s v="POSHRD3"/>
    <m/>
    <n v="2.7"/>
    <n v="974"/>
    <s v="C"/>
    <n v="5390"/>
    <n v="2.3E-3"/>
    <n v="2E-3"/>
    <n v="8.6999999999999994E-2"/>
    <n v="1.03E-2"/>
    <n v="3.8E-3"/>
    <n v="1.2E-2"/>
    <n v="1.4999999999999999E-2"/>
    <n v="3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Y036630"/>
    <s v="JS-SPHC"/>
    <m/>
    <n v="2.75"/>
    <n v="1215"/>
    <s v="C"/>
    <n v="3170"/>
    <n v="3.8199999999999998E-2"/>
    <n v="1E-3"/>
    <n v="0.188"/>
    <n v="8.8999999999999999E-3"/>
    <n v="2.8E-3"/>
    <n v="1.0999999999999999E-2"/>
    <n v="1.0999999999999999E-2"/>
    <n v="1E-3"/>
    <n v="202"/>
    <n v="329"/>
    <n v="47"/>
    <n v="53.8"/>
    <s v="6D"/>
    <n v="1"/>
    <n v="1"/>
    <n v="0"/>
    <n v="0"/>
    <n v="0"/>
    <n v="0"/>
    <n v="0"/>
    <n v="0"/>
    <n v="0"/>
    <m/>
    <m/>
  </r>
  <r>
    <x v="0"/>
    <x v="3"/>
    <s v="H1"/>
    <n v="20"/>
    <s v="HRY0634502"/>
    <s v="UPEG04B-AP"/>
    <m/>
    <n v="3.0649999999999999"/>
    <n v="1268"/>
    <s v="C"/>
    <n v="3270"/>
    <n v="4.2099999999999999E-2"/>
    <n v="1E-3"/>
    <n v="0.189"/>
    <n v="1.12E-2"/>
    <n v="3.0999999999999999E-3"/>
    <n v="1.4E-2"/>
    <n v="1.4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X0214802"/>
    <s v="TP-MRT4CA"/>
    <m/>
    <n v="2.5"/>
    <n v="1319"/>
    <s v="C"/>
    <n v="3410"/>
    <n v="3.7400000000000003E-2"/>
    <n v="2E-3"/>
    <n v="0.20200000000000001"/>
    <n v="9.1999999999999998E-3"/>
    <n v="2.8999999999999998E-3"/>
    <n v="8.0000000000000002E-3"/>
    <n v="1.4E-2"/>
    <n v="4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RY0397001"/>
    <s v="COMMON-400"/>
    <m/>
    <n v="4.54"/>
    <n v="1527"/>
    <s v="C"/>
    <n v="3310"/>
    <n v="0.1045"/>
    <n v="9.5000000000000001E-2"/>
    <n v="1.109"/>
    <n v="1.2999999999999999E-2"/>
    <n v="2.3E-3"/>
    <n v="1.0999999999999999E-2"/>
    <n v="1.9E-2"/>
    <n v="2E-3"/>
    <n v="0"/>
    <n v="0"/>
    <n v="0"/>
    <n v="0"/>
    <s v="6F"/>
    <n v="1"/>
    <n v="1"/>
    <n v="0"/>
    <n v="0"/>
    <n v="0"/>
    <n v="0"/>
    <n v="0"/>
    <n v="0"/>
    <n v="0"/>
    <m/>
    <m/>
  </r>
  <r>
    <x v="0"/>
    <x v="3"/>
    <s v="H1"/>
    <n v="20"/>
    <s v="HPY0295002"/>
    <s v="JS-SPHC"/>
    <m/>
    <n v="2.75"/>
    <n v="1215"/>
    <s v="C"/>
    <n v="3150"/>
    <n v="3.9600000000000003E-2"/>
    <n v="2E-3"/>
    <n v="0.19900000000000001"/>
    <n v="1.0800000000000001E-2"/>
    <n v="3.5000000000000001E-3"/>
    <n v="1.2E-2"/>
    <n v="1.9E-2"/>
    <n v="2E-3"/>
    <n v="197"/>
    <n v="337"/>
    <n v="48"/>
    <n v="53.7"/>
    <s v="6D"/>
    <n v="1"/>
    <n v="1"/>
    <n v="0"/>
    <n v="0"/>
    <n v="0"/>
    <n v="0"/>
    <n v="0"/>
    <n v="0"/>
    <n v="0"/>
    <m/>
    <m/>
  </r>
  <r>
    <x v="0"/>
    <x v="3"/>
    <s v="H1"/>
    <n v="20"/>
    <s v="HPY1578202"/>
    <s v="RBBZZZZZZZ"/>
    <m/>
    <n v="3.5"/>
    <n v="1282.5"/>
    <s v="C"/>
    <n v="4260"/>
    <n v="3.4500000000000003E-2"/>
    <n v="2E-3"/>
    <n v="0.19500000000000001"/>
    <n v="6.4999999999999997E-3"/>
    <n v="3.5000000000000001E-3"/>
    <n v="1.2999999999999999E-2"/>
    <n v="0.01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1"/>
    <x v="3"/>
    <s v="H1"/>
    <n v="30"/>
    <s v="HBY1744602"/>
    <s v="JS-SPHC"/>
    <m/>
    <n v="2.5"/>
    <n v="1233"/>
    <s v="C"/>
    <n v="3510"/>
    <n v="2.0400000000000001E-2"/>
    <n v="4.0000000000000001E-3"/>
    <n v="0.189"/>
    <n v="9.1000000000000004E-3"/>
    <n v="2.8E-3"/>
    <n v="0.01"/>
    <n v="2.1999999999999999E-2"/>
    <n v="4.0000000000000001E-3"/>
    <n v="0"/>
    <n v="0"/>
    <n v="0"/>
    <n v="0"/>
    <s v="6B"/>
    <n v="1"/>
    <n v="1"/>
    <n v="0"/>
    <n v="0"/>
    <n v="0"/>
    <n v="0"/>
    <n v="0"/>
    <n v="0"/>
    <n v="0"/>
    <m/>
    <m/>
  </r>
  <r>
    <x v="0"/>
    <x v="3"/>
    <s v="H1"/>
    <n v="20"/>
    <s v="HTY0484202"/>
    <s v="JS-SPHC"/>
    <m/>
    <n v="2.5"/>
    <n v="1250"/>
    <s v="C"/>
    <n v="3000"/>
    <n v="4.2900000000000001E-2"/>
    <n v="2E-3"/>
    <n v="0.2"/>
    <n v="1.14E-2"/>
    <n v="3.0000000000000001E-3"/>
    <n v="1.2E-2"/>
    <n v="1.9E-2"/>
    <n v="3.0000000000000001E-3"/>
    <n v="217"/>
    <n v="333"/>
    <n v="49"/>
    <n v="51.5"/>
    <s v="6D"/>
    <n v="1"/>
    <n v="1"/>
    <n v="0"/>
    <n v="0"/>
    <n v="0"/>
    <n v="0"/>
    <n v="0"/>
    <n v="0"/>
    <n v="0"/>
    <m/>
    <m/>
  </r>
  <r>
    <x v="0"/>
    <x v="3"/>
    <s v="H1"/>
    <n v="30"/>
    <s v="HQZ1000801"/>
    <s v="EN-S355J0"/>
    <m/>
    <n v="8.9"/>
    <n v="844"/>
    <s v="C"/>
    <n v="4220"/>
    <n v="0.14530000000000001"/>
    <n v="7.0000000000000001E-3"/>
    <n v="0.89200000000000002"/>
    <n v="1.2999999999999999E-2"/>
    <n v="3.3E-3"/>
    <n v="0.01"/>
    <n v="1.0999999999999999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30"/>
    <s v="HQZ0631302"/>
    <s v="PHT440HR"/>
    <m/>
    <n v="3.5"/>
    <n v="950"/>
    <s v="C"/>
    <n v="3620"/>
    <n v="7.3099999999999998E-2"/>
    <n v="0.127"/>
    <n v="1.2829999999999999"/>
    <n v="1.41E-2"/>
    <n v="2.3999999999999998E-3"/>
    <n v="1.0999999999999999E-2"/>
    <n v="0.02"/>
    <n v="3.6999999999999998E-2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30"/>
    <s v="HQY1280402"/>
    <s v="JS-SPHC"/>
    <m/>
    <n v="2.7719999999999998"/>
    <n v="1162"/>
    <s v="C"/>
    <n v="3660"/>
    <n v="4.41E-2"/>
    <n v="2E-3"/>
    <n v="0.19900000000000001"/>
    <n v="8.8999999999999999E-3"/>
    <n v="3.5999999999999999E-3"/>
    <n v="6.0000000000000001E-3"/>
    <n v="1.4999999999999999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Y0728602"/>
    <s v="SAE1006"/>
    <m/>
    <n v="2.5"/>
    <n v="1369.5"/>
    <s v="C"/>
    <n v="3460"/>
    <n v="3.56E-2"/>
    <n v="1E-3"/>
    <n v="0.19400000000000001"/>
    <n v="1.0200000000000001E-2"/>
    <n v="4.4000000000000003E-3"/>
    <n v="1.2999999999999999E-2"/>
    <n v="1.6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366002"/>
    <s v="JS-SPHC"/>
    <m/>
    <n v="2.75"/>
    <n v="1215"/>
    <s v="C"/>
    <n v="3430"/>
    <n v="4.3099999999999999E-2"/>
    <n v="1E-3"/>
    <n v="0.19600000000000001"/>
    <n v="1.06E-2"/>
    <n v="3.5999999999999999E-3"/>
    <n v="1.0999999999999999E-2"/>
    <n v="1.2999999999999999E-2"/>
    <n v="2E-3"/>
    <n v="223"/>
    <n v="326"/>
    <n v="50"/>
    <n v="49.3"/>
    <s v="6D"/>
    <n v="1"/>
    <n v="1"/>
    <n v="0"/>
    <n v="0"/>
    <n v="0"/>
    <n v="0"/>
    <n v="0"/>
    <n v="0"/>
    <n v="0"/>
    <m/>
    <m/>
  </r>
  <r>
    <x v="0"/>
    <x v="3"/>
    <s v="H1"/>
    <n v="20"/>
    <s v="HPY0619303"/>
    <s v="PHT270MD"/>
    <m/>
    <n v="4.2"/>
    <n v="1112"/>
    <s v="C"/>
    <n v="3310"/>
    <n v="2.3E-3"/>
    <n v="1E-3"/>
    <n v="0.154"/>
    <n v="9.4999999999999998E-3"/>
    <n v="3.3E-3"/>
    <n v="1.4E-2"/>
    <n v="0.0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RY0908501"/>
    <s v="UPEG04B-AP"/>
    <m/>
    <n v="3"/>
    <n v="1269"/>
    <s v="C"/>
    <n v="3650"/>
    <n v="4.0599999999999997E-2"/>
    <n v="1E-3"/>
    <n v="0.21"/>
    <n v="1.49E-2"/>
    <n v="5.3E-3"/>
    <n v="8.9999999999999993E-3"/>
    <n v="1.7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QX0873602"/>
    <s v="POSHRC-L2"/>
    <m/>
    <n v="2.5"/>
    <n v="933"/>
    <s v="C"/>
    <n v="4360"/>
    <n v="7.1900000000000006E-2"/>
    <n v="5.0000000000000001E-3"/>
    <n v="0.497"/>
    <n v="8.3999999999999995E-3"/>
    <n v="3.0999999999999999E-3"/>
    <n v="1.2999999999999999E-2"/>
    <n v="1.2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609402"/>
    <s v="SAE1006"/>
    <m/>
    <n v="3.7"/>
    <n v="1239"/>
    <s v="C"/>
    <n v="3470"/>
    <n v="3.7400000000000003E-2"/>
    <n v="3.0000000000000001E-3"/>
    <n v="0.20200000000000001"/>
    <n v="0.01"/>
    <n v="3.7000000000000002E-3"/>
    <n v="1.2999999999999999E-2"/>
    <n v="1.6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TZ0530402"/>
    <s v="PHT270MD"/>
    <m/>
    <n v="3.5"/>
    <n v="1242"/>
    <s v="C"/>
    <n v="3260"/>
    <n v="1.7100000000000001E-2"/>
    <n v="1E-3"/>
    <n v="0.192"/>
    <n v="7.6E-3"/>
    <n v="3.3999999999999998E-3"/>
    <n v="1.4999999999999999E-2"/>
    <n v="1.6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RY0634402"/>
    <s v="UPEG04B-AP"/>
    <m/>
    <n v="3.0649999999999999"/>
    <n v="1268"/>
    <s v="C"/>
    <n v="3290"/>
    <n v="4.2099999999999999E-2"/>
    <n v="1E-3"/>
    <n v="0.189"/>
    <n v="1.12E-2"/>
    <n v="3.0999999999999999E-3"/>
    <n v="1.4E-2"/>
    <n v="1.4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204502"/>
    <s v="SAE1006"/>
    <m/>
    <n v="3.7"/>
    <n v="1272"/>
    <s v="C"/>
    <n v="3350"/>
    <n v="3.3000000000000002E-2"/>
    <n v="1E-3"/>
    <n v="0.20200000000000001"/>
    <n v="7.4999999999999997E-3"/>
    <n v="3.5999999999999999E-3"/>
    <n v="1.4E-2"/>
    <n v="1.0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1114602"/>
    <s v="TP-MRT4CA"/>
    <m/>
    <n v="2.5"/>
    <n v="1160.2"/>
    <s v="C"/>
    <n v="3480"/>
    <n v="3.6799999999999999E-2"/>
    <n v="8.0000000000000002E-3"/>
    <n v="0.20300000000000001"/>
    <n v="1.18E-2"/>
    <n v="4.0000000000000001E-3"/>
    <n v="0.01"/>
    <n v="1.4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X1575202"/>
    <s v="SAE1006"/>
    <m/>
    <n v="3.2"/>
    <n v="1522.5"/>
    <s v="C"/>
    <n v="3550"/>
    <n v="3.6299999999999999E-2"/>
    <n v="5.0000000000000001E-3"/>
    <n v="0.20200000000000001"/>
    <n v="9.4999999999999998E-3"/>
    <n v="3.2000000000000002E-3"/>
    <n v="1.2E-2"/>
    <n v="1.4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114902"/>
    <s v="UPCG02C-HA"/>
    <m/>
    <n v="3.5"/>
    <n v="1242.5"/>
    <s v="C"/>
    <n v="3430"/>
    <n v="1.5599999999999999E-2"/>
    <n v="2E-3"/>
    <n v="0.19600000000000001"/>
    <n v="1.0800000000000001E-2"/>
    <n v="3.5999999999999999E-3"/>
    <n v="1.2999999999999999E-2"/>
    <n v="1.7000000000000001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X1747902"/>
    <s v="UPDQU5B-HA"/>
    <m/>
    <n v="2.5"/>
    <n v="1166.5"/>
    <s v="C"/>
    <n v="3800"/>
    <n v="2.5999999999999999E-3"/>
    <n v="1E-3"/>
    <n v="8.1000000000000003E-2"/>
    <n v="1.01E-2"/>
    <n v="4.1999999999999997E-3"/>
    <n v="1.2999999999999999E-2"/>
    <n v="1.7999999999999999E-2"/>
    <n v="4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402902"/>
    <s v="PHT270ME"/>
    <m/>
    <n v="3.2"/>
    <n v="828"/>
    <s v="C"/>
    <n v="4700"/>
    <n v="1.8E-3"/>
    <n v="1E-3"/>
    <n v="0.13"/>
    <n v="1.14E-2"/>
    <n v="2.8999999999999998E-3"/>
    <n v="1.4999999999999999E-2"/>
    <n v="1.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RY1481501"/>
    <s v="PHT270ME"/>
    <m/>
    <n v="3"/>
    <n v="1046"/>
    <s v="C"/>
    <n v="4260"/>
    <n v="2.2000000000000001E-3"/>
    <n v="2E-3"/>
    <n v="0.14399999999999999"/>
    <n v="1.0200000000000001E-2"/>
    <n v="4.1999999999999997E-3"/>
    <n v="0.01"/>
    <n v="1.7000000000000001E-2"/>
    <n v="3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Y0050402"/>
    <s v="SAE1006"/>
    <m/>
    <n v="2.5"/>
    <n v="1119.5"/>
    <s v="C"/>
    <n v="3140"/>
    <n v="3.6400000000000002E-2"/>
    <n v="1E-3"/>
    <n v="0.19600000000000001"/>
    <n v="8.5000000000000006E-3"/>
    <n v="5.3E-3"/>
    <n v="1.4999999999999999E-2"/>
    <n v="0.02"/>
    <n v="4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QW0460902"/>
    <s v="SAE1008"/>
    <m/>
    <n v="2.7"/>
    <n v="1364"/>
    <s v="C"/>
    <n v="3720"/>
    <n v="4.48E-2"/>
    <n v="1E-3"/>
    <n v="0.20200000000000001"/>
    <n v="8.6E-3"/>
    <n v="2.5999999999999999E-3"/>
    <n v="8.9999999999999993E-3"/>
    <n v="1.2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Z0535602"/>
    <s v="PHT270MD"/>
    <m/>
    <n v="3"/>
    <n v="1467.5"/>
    <s v="C"/>
    <n v="3970"/>
    <n v="1.8599999999999998E-2"/>
    <n v="1E-3"/>
    <n v="0.19700000000000001"/>
    <n v="1.12E-2"/>
    <n v="3.8999999999999998E-3"/>
    <n v="8.0000000000000002E-3"/>
    <n v="1.6E-2"/>
    <n v="2E-3"/>
    <n v="0"/>
    <n v="0"/>
    <n v="0"/>
    <n v="0"/>
    <s v="6F"/>
    <n v="1"/>
    <n v="1"/>
    <n v="0"/>
    <n v="0"/>
    <n v="0"/>
    <n v="0"/>
    <n v="0"/>
    <n v="0"/>
    <n v="0"/>
    <m/>
    <m/>
  </r>
  <r>
    <x v="0"/>
    <x v="3"/>
    <s v="H1"/>
    <n v="30"/>
    <s v="HRZ0235802"/>
    <s v="PHT270ME"/>
    <m/>
    <n v="3.7"/>
    <n v="1588"/>
    <s v="C"/>
    <n v="3530"/>
    <n v="1.8E-3"/>
    <n v="1E-3"/>
    <n v="0.153"/>
    <n v="0.01"/>
    <n v="4.4000000000000003E-3"/>
    <n v="0.01"/>
    <n v="1.2999999999999999E-2"/>
    <n v="3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Y0503001"/>
    <s v="PHT270ML"/>
    <m/>
    <n v="4"/>
    <n v="1191"/>
    <s v="C"/>
    <n v="4780"/>
    <n v="1.9199999999999998E-2"/>
    <n v="1E-3"/>
    <n v="0.20799999999999999"/>
    <n v="7.9000000000000008E-3"/>
    <n v="3.2000000000000002E-3"/>
    <n v="1.4999999999999999E-2"/>
    <n v="1.7000000000000001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X1019301"/>
    <s v="SAE1006"/>
    <m/>
    <n v="3.2349999999999999"/>
    <n v="1114"/>
    <s v="C"/>
    <n v="3160"/>
    <n v="3.7699999999999997E-2"/>
    <n v="5.0000000000000001E-3"/>
    <n v="0.189"/>
    <n v="1.1299999999999999E-2"/>
    <n v="3.5999999999999999E-3"/>
    <n v="1.4999999999999999E-2"/>
    <n v="1.7000000000000001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RZ0243902"/>
    <s v="JS-SPHC"/>
    <m/>
    <n v="3.6"/>
    <n v="850"/>
    <s v="C"/>
    <n v="3250"/>
    <n v="4.07E-2"/>
    <n v="2E-3"/>
    <n v="0.215"/>
    <n v="7.4000000000000003E-3"/>
    <n v="3.0999999999999999E-3"/>
    <n v="7.0000000000000001E-3"/>
    <n v="1.0999999999999999E-2"/>
    <n v="3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Y0418202"/>
    <s v="JS-SPHT3"/>
    <m/>
    <n v="4.3499999999999996"/>
    <n v="1058"/>
    <s v="C"/>
    <n v="3810"/>
    <n v="0.14990000000000001"/>
    <n v="6.0000000000000001E-3"/>
    <n v="0.49399999999999999"/>
    <n v="1.3100000000000001E-2"/>
    <n v="3.5999999999999999E-3"/>
    <n v="1.2E-2"/>
    <n v="1.7000000000000001E-2"/>
    <n v="2E-3"/>
    <n v="307"/>
    <n v="464"/>
    <n v="36"/>
    <n v="0"/>
    <s v="6D"/>
    <n v="1"/>
    <n v="1"/>
    <n v="0"/>
    <n v="0"/>
    <n v="0"/>
    <n v="0"/>
    <n v="0"/>
    <n v="0"/>
    <n v="0"/>
    <m/>
    <m/>
  </r>
  <r>
    <x v="0"/>
    <x v="3"/>
    <s v="H1"/>
    <n v="20"/>
    <s v="HPX1733102"/>
    <s v="UPCQ04B"/>
    <m/>
    <n v="3.0350000000000001"/>
    <n v="1250"/>
    <s v="C"/>
    <n v="3670"/>
    <n v="3.85E-2"/>
    <n v="8.9999999999999993E-3"/>
    <n v="0.187"/>
    <n v="1.4999999999999999E-2"/>
    <n v="4.7000000000000002E-3"/>
    <n v="1.2E-2"/>
    <n v="1.9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QY0864101"/>
    <s v="JS-SPHC"/>
    <m/>
    <n v="4"/>
    <n v="935"/>
    <s v="C"/>
    <n v="3390"/>
    <n v="4.9700000000000001E-2"/>
    <n v="2E-3"/>
    <n v="0.29599999999999999"/>
    <n v="8.8000000000000005E-3"/>
    <n v="2.8999999999999998E-3"/>
    <n v="8.9999999999999993E-3"/>
    <n v="1.4E-2"/>
    <n v="4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Z0428602"/>
    <s v="UPEG04B-AP"/>
    <m/>
    <n v="3.6349999999999998"/>
    <n v="1228"/>
    <s v="C"/>
    <n v="3810"/>
    <n v="3.6200000000000003E-2"/>
    <n v="6.0000000000000001E-3"/>
    <n v="0.189"/>
    <n v="8.3000000000000001E-3"/>
    <n v="3.0000000000000001E-3"/>
    <n v="8.0000000000000002E-3"/>
    <n v="1.4E-2"/>
    <n v="2E-3"/>
    <n v="0"/>
    <n v="0"/>
    <n v="0"/>
    <n v="0"/>
    <s v="6F"/>
    <n v="1"/>
    <n v="1"/>
    <n v="0"/>
    <n v="0"/>
    <n v="0"/>
    <n v="0"/>
    <n v="0"/>
    <n v="0"/>
    <n v="0"/>
    <m/>
    <m/>
  </r>
  <r>
    <x v="0"/>
    <x v="3"/>
    <s v="H1"/>
    <n v="20"/>
    <s v="HPY0745302"/>
    <s v="POSHRD3"/>
    <m/>
    <n v="2.7"/>
    <n v="1172"/>
    <s v="C"/>
    <n v="4510"/>
    <n v="1.8E-3"/>
    <n v="1E-3"/>
    <n v="8.5999999999999993E-2"/>
    <n v="8.8999999999999999E-3"/>
    <n v="3.3999999999999998E-3"/>
    <n v="8.0000000000000002E-3"/>
    <n v="1.4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482601"/>
    <s v="POSHRC-L2"/>
    <m/>
    <n v="2.7"/>
    <n v="1030.5"/>
    <s v="C"/>
    <n v="3120"/>
    <n v="1.38E-2"/>
    <n v="1.7000000000000001E-2"/>
    <n v="0.13900000000000001"/>
    <n v="1.12E-2"/>
    <n v="3.8999999999999998E-3"/>
    <n v="1.7000000000000001E-2"/>
    <n v="0.0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399002"/>
    <s v="PHT270MD"/>
    <m/>
    <n v="3.7"/>
    <n v="1137.5"/>
    <s v="C"/>
    <n v="3780"/>
    <n v="2.3999999999999998E-3"/>
    <n v="1E-3"/>
    <n v="0.13800000000000001"/>
    <n v="1.12E-2"/>
    <n v="3.0000000000000001E-3"/>
    <n v="1.2E-2"/>
    <n v="1.6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X1733002"/>
    <s v="UPCQ04B"/>
    <m/>
    <n v="3.0350000000000001"/>
    <n v="1250"/>
    <s v="C"/>
    <n v="3040"/>
    <n v="3.85E-2"/>
    <n v="8.9999999999999993E-3"/>
    <n v="0.187"/>
    <n v="1.4999999999999999E-2"/>
    <n v="4.7000000000000002E-3"/>
    <n v="1.2E-2"/>
    <n v="1.9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QZ0601701"/>
    <s v="POSHRD3"/>
    <m/>
    <n v="2.5"/>
    <n v="965"/>
    <s v="C"/>
    <n v="3520"/>
    <n v="1.6999999999999999E-3"/>
    <n v="1E-3"/>
    <n v="0.08"/>
    <n v="1.0699999999999999E-2"/>
    <n v="3.0999999999999999E-3"/>
    <n v="0.01"/>
    <n v="1.6E-2"/>
    <n v="4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X1272002"/>
    <s v="SAE1006"/>
    <m/>
    <n v="3.2349999999999999"/>
    <n v="1300"/>
    <s v="C"/>
    <n v="3230"/>
    <n v="3.5999999999999997E-2"/>
    <n v="1E-3"/>
    <n v="0.20100000000000001"/>
    <n v="1.3299999999999999E-2"/>
    <n v="3.8E-3"/>
    <n v="0.01"/>
    <n v="1.7000000000000001E-2"/>
    <n v="2E-3"/>
    <n v="0"/>
    <n v="0"/>
    <n v="0"/>
    <n v="0"/>
    <s v="6D"/>
    <n v="1"/>
    <n v="1"/>
    <n v="0"/>
    <n v="0"/>
    <n v="0"/>
    <n v="0"/>
    <n v="0"/>
    <n v="0"/>
    <n v="0"/>
    <m/>
    <m/>
  </r>
  <r>
    <x v="1"/>
    <x v="3"/>
    <s v="H1"/>
    <n v="30"/>
    <s v="HAZ0622102"/>
    <s v="JS-SPHC"/>
    <m/>
    <n v="2.7"/>
    <n v="925.5"/>
    <s v="C"/>
    <n v="4940"/>
    <n v="6.4199999999999993E-2"/>
    <n v="0.01"/>
    <n v="0.33500000000000002"/>
    <n v="8.8000000000000005E-3"/>
    <n v="5.4999999999999997E-3"/>
    <n v="8.9999999999999993E-3"/>
    <n v="2.1000000000000001E-2"/>
    <n v="2E-3"/>
    <n v="0"/>
    <n v="0"/>
    <n v="0"/>
    <n v="0"/>
    <s v="6F"/>
    <n v="6"/>
    <n v="1"/>
    <n v="0"/>
    <n v="0"/>
    <n v="0"/>
    <n v="0"/>
    <n v="0"/>
    <n v="0"/>
    <n v="0"/>
    <m/>
    <m/>
  </r>
  <r>
    <x v="1"/>
    <x v="3"/>
    <s v="H1"/>
    <n v="30"/>
    <s v="HAY1068501"/>
    <s v="JS-SPHC"/>
    <m/>
    <n v="2.8"/>
    <n v="947.6"/>
    <s v="C"/>
    <n v="4470"/>
    <n v="5.0200000000000002E-2"/>
    <n v="8.9999999999999993E-3"/>
    <n v="0.22600000000000001"/>
    <n v="9.4999999999999998E-3"/>
    <n v="3.5999999999999999E-3"/>
    <n v="1.0999999999999999E-2"/>
    <n v="1.6E-2"/>
    <n v="3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RX106480"/>
    <s v="JS-SS400"/>
    <m/>
    <n v="24.3"/>
    <n v="1663"/>
    <s v="C"/>
    <n v="26980"/>
    <n v="0.19739999999999999"/>
    <n v="0.01"/>
    <n v="0.80500000000000005"/>
    <n v="1.3599999999999999E-2"/>
    <n v="2.5999999999999999E-3"/>
    <n v="1.2E-2"/>
    <n v="1.4999999999999999E-2"/>
    <n v="3.0000000000000001E-3"/>
    <n v="273"/>
    <n v="486"/>
    <n v="32"/>
    <n v="0"/>
    <s v="6B"/>
    <n v="1"/>
    <n v="1"/>
    <n v="0"/>
    <n v="0"/>
    <n v="0"/>
    <n v="0"/>
    <n v="0"/>
    <n v="0"/>
    <n v="0"/>
    <m/>
    <m/>
  </r>
  <r>
    <x v="0"/>
    <x v="3"/>
    <s v="H1"/>
    <n v="20"/>
    <s v="HQY0118502"/>
    <s v="JS-SPHC"/>
    <m/>
    <n v="2.75"/>
    <n v="1250"/>
    <s v="C"/>
    <n v="3780"/>
    <n v="3.5000000000000003E-2"/>
    <n v="6.0000000000000001E-3"/>
    <n v="0.188"/>
    <n v="1.2699999999999999E-2"/>
    <n v="4.1999999999999997E-3"/>
    <n v="8.9999999999999993E-3"/>
    <n v="1.2E-2"/>
    <n v="1E-3"/>
    <n v="249"/>
    <n v="343"/>
    <n v="49"/>
    <n v="0"/>
    <s v="6D"/>
    <n v="1"/>
    <n v="1"/>
    <n v="0"/>
    <n v="0"/>
    <n v="0"/>
    <n v="0"/>
    <n v="0"/>
    <n v="0"/>
    <n v="0"/>
    <m/>
    <m/>
  </r>
  <r>
    <x v="0"/>
    <x v="3"/>
    <s v="H1"/>
    <n v="30"/>
    <s v="HQZ0744902"/>
    <s v="JS-SPHC"/>
    <m/>
    <n v="3.2"/>
    <n v="1219"/>
    <s v="C"/>
    <n v="3100"/>
    <n v="3.8600000000000002E-2"/>
    <n v="1E-3"/>
    <n v="0.20799999999999999"/>
    <n v="7.7000000000000002E-3"/>
    <n v="3.5000000000000001E-3"/>
    <n v="1.7000000000000001E-2"/>
    <n v="1.6E-2"/>
    <n v="3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Y0184802"/>
    <s v="SAE1006"/>
    <m/>
    <n v="3.2"/>
    <n v="1536"/>
    <s v="C"/>
    <n v="3790"/>
    <n v="4.3900000000000002E-2"/>
    <n v="2E-3"/>
    <n v="0.21099999999999999"/>
    <n v="1.09E-2"/>
    <n v="3.5999999999999999E-3"/>
    <n v="1.2E-2"/>
    <n v="2.1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X1620201"/>
    <s v="SAE1006"/>
    <m/>
    <n v="2.6349999999999998"/>
    <n v="1176"/>
    <s v="C"/>
    <n v="3380"/>
    <n v="3.7900000000000003E-2"/>
    <n v="1E-3"/>
    <n v="0.19700000000000001"/>
    <n v="1.1900000000000001E-2"/>
    <n v="3.2000000000000002E-3"/>
    <n v="0.01"/>
    <n v="1.4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TY1356402"/>
    <s v="POSHRD3"/>
    <m/>
    <n v="3"/>
    <n v="1061.5"/>
    <s v="C"/>
    <n v="3240"/>
    <n v="2.3E-3"/>
    <n v="2E-3"/>
    <n v="8.6999999999999994E-2"/>
    <n v="9.2999999999999992E-3"/>
    <n v="4.0000000000000001E-3"/>
    <n v="0.01"/>
    <n v="1.2E-2"/>
    <n v="3.0000000000000001E-3"/>
    <n v="0"/>
    <n v="0"/>
    <n v="0"/>
    <n v="0"/>
    <s v="6F"/>
    <n v="1"/>
    <n v="1"/>
    <n v="0"/>
    <n v="0"/>
    <n v="0"/>
    <n v="0"/>
    <n v="0"/>
    <n v="0"/>
    <n v="0"/>
    <m/>
    <m/>
  </r>
  <r>
    <x v="0"/>
    <x v="3"/>
    <s v="H1"/>
    <n v="30"/>
    <s v="HQY0857002"/>
    <s v="POSHRD3"/>
    <m/>
    <n v="2.6"/>
    <n v="850"/>
    <s v="C"/>
    <n v="4330"/>
    <n v="2.3E-3"/>
    <n v="2E-3"/>
    <n v="7.1999999999999995E-2"/>
    <n v="6.0000000000000001E-3"/>
    <n v="3.5000000000000001E-3"/>
    <n v="8.9999999999999993E-3"/>
    <n v="1.4E-2"/>
    <n v="3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X0934202"/>
    <s v="TP-MRT4CA"/>
    <m/>
    <n v="2.5"/>
    <n v="1199.5"/>
    <s v="C"/>
    <n v="3150"/>
    <n v="3.5799999999999998E-2"/>
    <n v="1E-3"/>
    <n v="0.20499999999999999"/>
    <n v="9.7000000000000003E-3"/>
    <n v="3.8E-3"/>
    <n v="1.2999999999999999E-2"/>
    <n v="1.7999999999999999E-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QY1188002"/>
    <s v="SAE1015"/>
    <m/>
    <n v="2.5499999999999998"/>
    <n v="1200"/>
    <s v="C"/>
    <n v="3670"/>
    <n v="0.14349999999999999"/>
    <n v="8.0000000000000002E-3"/>
    <n v="0.49099999999999999"/>
    <n v="9.9000000000000008E-3"/>
    <n v="2.8999999999999998E-3"/>
    <n v="6.0000000000000001E-3"/>
    <n v="1.4E-2"/>
    <n v="3.000000000000000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30"/>
    <s v="HQY0326202"/>
    <s v="JS-SPHC"/>
    <m/>
    <n v="3.7"/>
    <n v="1243"/>
    <s v="C"/>
    <n v="3370"/>
    <n v="5.0599999999999999E-2"/>
    <n v="2E-3"/>
    <n v="0.28000000000000003"/>
    <n v="1.3899999999999999E-2"/>
    <n v="4.4999999999999997E-3"/>
    <n v="1.7999999999999999E-2"/>
    <n v="2.3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PY1346102"/>
    <s v="UPEG04B-AP"/>
    <m/>
    <n v="4.2"/>
    <n v="1119.5"/>
    <s v="C"/>
    <n v="4460"/>
    <n v="3.5799999999999998E-2"/>
    <n v="1E-3"/>
    <n v="0.20599999999999999"/>
    <n v="8.8000000000000005E-3"/>
    <n v="3.3E-3"/>
    <n v="0.01"/>
    <n v="1.4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1713201"/>
    <s v="UPEG04B-AP"/>
    <m/>
    <n v="3.2349999999999999"/>
    <n v="1219"/>
    <s v="C"/>
    <n v="3400"/>
    <n v="3.6799999999999999E-2"/>
    <n v="2E-3"/>
    <n v="0.20699999999999999"/>
    <n v="9.1999999999999998E-3"/>
    <n v="3.8999999999999998E-3"/>
    <n v="8.9999999999999993E-3"/>
    <n v="1.4999999999999999E-2"/>
    <n v="2E-3"/>
    <n v="0"/>
    <n v="0"/>
    <n v="0"/>
    <n v="0"/>
    <s v="6F"/>
    <n v="1"/>
    <n v="1"/>
    <n v="0"/>
    <n v="0"/>
    <n v="0"/>
    <n v="0"/>
    <n v="0"/>
    <n v="0"/>
    <n v="0"/>
    <m/>
    <m/>
  </r>
  <r>
    <x v="0"/>
    <x v="3"/>
    <s v="H1"/>
    <n v="20"/>
    <s v="HPY0184702"/>
    <s v="SAE1006"/>
    <m/>
    <n v="3.2"/>
    <n v="1536"/>
    <s v="C"/>
    <n v="3750"/>
    <n v="4.3900000000000002E-2"/>
    <n v="2E-3"/>
    <n v="0.21099999999999999"/>
    <n v="1.09E-2"/>
    <n v="3.5999999999999999E-3"/>
    <n v="1.2E-2"/>
    <n v="2.1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20"/>
    <s v="HPY0365902"/>
    <s v="JS-SPHC"/>
    <m/>
    <n v="2.75"/>
    <n v="1215"/>
    <s v="C"/>
    <n v="3360"/>
    <n v="3.8199999999999998E-2"/>
    <n v="1E-3"/>
    <n v="0.188"/>
    <n v="8.8999999999999999E-3"/>
    <n v="2.8E-3"/>
    <n v="1.0999999999999999E-2"/>
    <n v="1.0999999999999999E-2"/>
    <n v="1E-3"/>
    <n v="202"/>
    <n v="329"/>
    <n v="47"/>
    <n v="53.8"/>
    <s v="6D"/>
    <n v="1"/>
    <n v="1"/>
    <n v="0"/>
    <n v="0"/>
    <n v="0"/>
    <n v="0"/>
    <n v="0"/>
    <n v="0"/>
    <n v="0"/>
    <m/>
    <m/>
  </r>
  <r>
    <x v="0"/>
    <x v="3"/>
    <s v="H1"/>
    <n v="30"/>
    <s v="HRZ0007902"/>
    <s v="PHY340HR"/>
    <m/>
    <n v="3.5"/>
    <n v="1541"/>
    <s v="C"/>
    <n v="3670"/>
    <n v="7.6899999999999996E-2"/>
    <n v="0.24299999999999999"/>
    <n v="0.89800000000000002"/>
    <n v="1.7899999999999999E-2"/>
    <n v="1.8E-3"/>
    <n v="5.0000000000000001E-3"/>
    <n v="1.0999999999999999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QY0122802"/>
    <s v="JS-SPHC"/>
    <m/>
    <n v="2.75"/>
    <n v="1250"/>
    <s v="C"/>
    <n v="3680"/>
    <n v="3.5000000000000003E-2"/>
    <n v="6.0000000000000001E-3"/>
    <n v="0.188"/>
    <n v="1.2699999999999999E-2"/>
    <n v="4.1999999999999997E-3"/>
    <n v="8.9999999999999993E-3"/>
    <n v="1.2E-2"/>
    <n v="1E-3"/>
    <n v="249"/>
    <n v="343"/>
    <n v="49"/>
    <n v="0"/>
    <s v="6D"/>
    <n v="1"/>
    <n v="1"/>
    <n v="0"/>
    <n v="0"/>
    <n v="0"/>
    <n v="0"/>
    <n v="0"/>
    <n v="0"/>
    <n v="0"/>
    <m/>
    <m/>
  </r>
  <r>
    <x v="0"/>
    <x v="3"/>
    <s v="H1"/>
    <n v="20"/>
    <s v="HPY0619301"/>
    <s v="PHT270MD"/>
    <m/>
    <n v="4.2"/>
    <n v="1112"/>
    <s v="C"/>
    <n v="3980"/>
    <n v="2.3E-3"/>
    <n v="1E-3"/>
    <n v="0.154"/>
    <n v="9.4999999999999998E-3"/>
    <n v="3.3E-3"/>
    <n v="1.4E-2"/>
    <n v="0.02"/>
    <n v="3.0000000000000001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RY001140"/>
    <s v="POSHP300Y-M"/>
    <m/>
    <n v="17.2"/>
    <n v="1890"/>
    <s v="C"/>
    <n v="29130"/>
    <n v="6.8400000000000002E-2"/>
    <n v="0.20599999999999999"/>
    <n v="1.266"/>
    <n v="1.0999999999999999E-2"/>
    <n v="1E-3"/>
    <n v="1.4999999999999999E-2"/>
    <n v="1.9E-2"/>
    <n v="3.0000000000000001E-3"/>
    <n v="0"/>
    <n v="0"/>
    <n v="0"/>
    <n v="0"/>
    <s v="6G"/>
    <n v="1"/>
    <n v="6"/>
    <n v="0"/>
    <n v="0"/>
    <n v="0"/>
    <n v="0"/>
    <n v="0"/>
    <n v="0"/>
    <n v="0"/>
    <m/>
    <m/>
  </r>
  <r>
    <x v="0"/>
    <x v="3"/>
    <s v="H1"/>
    <n v="30"/>
    <s v="HPY1365501"/>
    <s v="JS-SPHC"/>
    <m/>
    <n v="2.5"/>
    <n v="1113.5"/>
    <s v="C"/>
    <n v="3930"/>
    <n v="0.02"/>
    <n v="1.7999999999999999E-2"/>
    <n v="0.19400000000000001"/>
    <n v="9.7000000000000003E-3"/>
    <n v="8.8000000000000005E-3"/>
    <n v="1.0999999999999999E-2"/>
    <n v="0.02"/>
    <n v="1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30"/>
    <s v="HQX1074102"/>
    <s v="COMMON-400"/>
    <m/>
    <n v="1.96"/>
    <n v="1265"/>
    <s v="C"/>
    <n v="4220"/>
    <n v="0.1241"/>
    <n v="5.8999999999999997E-2"/>
    <n v="1.18"/>
    <n v="1.3100000000000001E-2"/>
    <n v="2.2000000000000001E-3"/>
    <n v="1.2999999999999999E-2"/>
    <n v="1.2E-2"/>
    <n v="1E-3"/>
    <n v="0"/>
    <n v="0"/>
    <n v="0"/>
    <n v="0"/>
    <s v="6G"/>
    <n v="1"/>
    <n v="6"/>
    <n v="0"/>
    <n v="0"/>
    <n v="0"/>
    <n v="0"/>
    <n v="0"/>
    <n v="0"/>
    <n v="0"/>
    <m/>
    <m/>
  </r>
  <r>
    <x v="0"/>
    <x v="3"/>
    <s v="H1"/>
    <n v="30"/>
    <s v="HRY1207301"/>
    <s v="GS270"/>
    <m/>
    <n v="2.5"/>
    <n v="861"/>
    <s v="C"/>
    <n v="4410"/>
    <n v="3.73E-2"/>
    <n v="2E-3"/>
    <n v="0.19700000000000001"/>
    <n v="9.1000000000000004E-3"/>
    <n v="3.5999999999999999E-3"/>
    <n v="1.0999999999999999E-2"/>
    <n v="1.9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30"/>
    <s v="HPZ0753902"/>
    <s v="JS-SPHC"/>
    <m/>
    <n v="3.1850000000000001"/>
    <n v="1215"/>
    <s v="C"/>
    <n v="3230"/>
    <n v="3.4099999999999998E-2"/>
    <n v="1E-3"/>
    <n v="0.184"/>
    <n v="1.0500000000000001E-2"/>
    <n v="3.7000000000000002E-3"/>
    <n v="8.9999999999999993E-3"/>
    <n v="1.0999999999999999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3"/>
    <s v="H1"/>
    <n v="20"/>
    <s v="HTY1007502"/>
    <s v="PHT270ME"/>
    <m/>
    <n v="4"/>
    <n v="1124"/>
    <s v="C"/>
    <n v="3320"/>
    <n v="1.6999999999999999E-3"/>
    <n v="1E-3"/>
    <n v="9.4E-2"/>
    <n v="1.04E-2"/>
    <n v="4.4000000000000003E-3"/>
    <n v="1.2E-2"/>
    <n v="1.4999999999999999E-2"/>
    <n v="2E-3"/>
    <n v="0"/>
    <n v="0"/>
    <n v="0"/>
    <n v="0"/>
    <s v="6D"/>
    <n v="1"/>
    <n v="1"/>
    <n v="0"/>
    <n v="0"/>
    <n v="0"/>
    <n v="0"/>
    <n v="0"/>
    <n v="0"/>
    <n v="0"/>
    <m/>
    <m/>
  </r>
  <r>
    <x v="0"/>
    <x v="3"/>
    <s v="H1"/>
    <n v="30"/>
    <s v="HTY1356502"/>
    <s v="GS270"/>
    <m/>
    <n v="2.5"/>
    <n v="1038.5"/>
    <s v="C"/>
    <n v="3760"/>
    <n v="3.5499999999999997E-2"/>
    <n v="4.0000000000000001E-3"/>
    <n v="0.186"/>
    <n v="8.8999999999999999E-3"/>
    <n v="5.8999999999999999E-3"/>
    <n v="8.0000000000000002E-3"/>
    <n v="1.7000000000000001E-2"/>
    <n v="2E-3"/>
    <n v="0"/>
    <n v="0"/>
    <n v="0"/>
    <n v="0"/>
    <s v="6F"/>
    <n v="6"/>
    <n v="1"/>
    <n v="0"/>
    <n v="0"/>
    <n v="0"/>
    <n v="0"/>
    <n v="0"/>
    <n v="0"/>
    <n v="0"/>
    <m/>
    <m/>
  </r>
  <r>
    <x v="0"/>
    <x v="4"/>
    <s v="HG"/>
    <n v="30"/>
    <s v="CVV1612"/>
    <s v="JS-SGH400"/>
    <s v="SJ"/>
    <n v="4.2850000000000001"/>
    <n v="1087.0999999999999"/>
    <s v="C"/>
    <n v="18940"/>
    <n v="0.11559999999999999"/>
    <n v="7.0000000000000001E-3"/>
    <n v="0.316"/>
    <n v="8.9999999999999993E-3"/>
    <n v="5.4000000000000003E-3"/>
    <n v="7.0000000000000001E-3"/>
    <n v="1.0999999999999999E-2"/>
    <n v="2E-3"/>
    <n v="0"/>
    <n v="0"/>
    <n v="0"/>
    <n v="0"/>
    <s v="6F"/>
    <n v="6"/>
    <n v="1"/>
    <n v="0"/>
    <n v="0"/>
    <n v="0"/>
    <n v="0"/>
    <n v="0"/>
    <n v="275"/>
    <n v="0"/>
    <s v="AL"/>
    <s v="XX"/>
  </r>
  <r>
    <x v="1"/>
    <x v="5"/>
    <s v="GN"/>
    <n v="30"/>
    <s v="CAZ0982A"/>
    <s v="50PN 1300"/>
    <m/>
    <n v="0.5"/>
    <n v="1200.5999999999999"/>
    <s v="C"/>
    <n v="2410"/>
    <n v="1.9E-3"/>
    <n v="0.32400000000000001"/>
    <n v="0.224"/>
    <n v="7.5200000000000003E-2"/>
    <n v="5.1000000000000004E-3"/>
    <n v="1.0999999999999999E-2"/>
    <n v="2.4E-2"/>
    <n v="2E-3"/>
    <n v="249"/>
    <n v="352"/>
    <n v="37"/>
    <n v="106.5"/>
    <s v="6F"/>
    <n v="6"/>
    <n v="3"/>
    <n v="7.23"/>
    <n v="0"/>
    <n v="5.61"/>
    <n v="0"/>
    <n v="0"/>
    <n v="0"/>
    <n v="0"/>
    <s v="XX"/>
    <m/>
  </r>
  <r>
    <x v="1"/>
    <x v="5"/>
    <s v="GN"/>
    <n v="30"/>
    <s v="CAY2144A"/>
    <s v="50PN 1300"/>
    <m/>
    <n v="0.5"/>
    <n v="1200.3"/>
    <s v="C"/>
    <n v="2440"/>
    <n v="1.8E-3"/>
    <n v="0.34499999999999997"/>
    <n v="0.21099999999999999"/>
    <n v="8.0299999999999996E-2"/>
    <n v="4.0000000000000001E-3"/>
    <n v="1.7999999999999999E-2"/>
    <n v="2.8000000000000001E-2"/>
    <n v="4.0000000000000001E-3"/>
    <n v="0"/>
    <n v="0"/>
    <n v="0"/>
    <n v="0"/>
    <s v="6G"/>
    <n v="3"/>
    <n v="6"/>
    <n v="7.62"/>
    <n v="0"/>
    <n v="5.96"/>
    <n v="0"/>
    <n v="0"/>
    <n v="0"/>
    <n v="0"/>
    <s v="XX"/>
    <m/>
  </r>
  <r>
    <x v="1"/>
    <x v="5"/>
    <s v="GN"/>
    <n v="30"/>
    <s v="CAX5840A"/>
    <s v="50PNT800"/>
    <m/>
    <n v="0.5"/>
    <n v="1200.7"/>
    <s v="C"/>
    <n v="2530"/>
    <n v="2E-3"/>
    <n v="1.0680000000000001"/>
    <n v="0.29799999999999999"/>
    <n v="8.1199999999999994E-2"/>
    <n v="3.3999999999999998E-3"/>
    <n v="1.2999999999999999E-2"/>
    <n v="2.7E-2"/>
    <n v="4.0000000000000001E-3"/>
    <n v="323"/>
    <n v="427"/>
    <n v="34"/>
    <n v="137.30000000000001"/>
    <s v="6F"/>
    <n v="6"/>
    <n v="2"/>
    <n v="6.48"/>
    <n v="0"/>
    <n v="5.17"/>
    <n v="0"/>
    <n v="0"/>
    <n v="0"/>
    <n v="0"/>
    <s v="XX"/>
    <m/>
  </r>
  <r>
    <x v="1"/>
    <x v="5"/>
    <s v="GN"/>
    <n v="30"/>
    <s v="CBX6687A"/>
    <s v="50PN 1300"/>
    <m/>
    <n v="0.5"/>
    <n v="1200.5999999999999"/>
    <s v="C"/>
    <n v="2420"/>
    <n v="1.6999999999999999E-3"/>
    <n v="0.32200000000000001"/>
    <n v="0.14299999999999999"/>
    <n v="8.3099999999999993E-2"/>
    <n v="5.8999999999999999E-3"/>
    <n v="1.4999999999999999E-2"/>
    <n v="2.1000000000000001E-2"/>
    <n v="2E-3"/>
    <n v="247"/>
    <n v="355"/>
    <n v="38"/>
    <n v="115.8"/>
    <s v="6F"/>
    <n v="6"/>
    <n v="3"/>
    <n v="7.7"/>
    <n v="0"/>
    <n v="6"/>
    <n v="0"/>
    <n v="0"/>
    <n v="0"/>
    <n v="0"/>
    <s v="XX"/>
    <m/>
  </r>
  <r>
    <x v="1"/>
    <x v="5"/>
    <s v="GN"/>
    <n v="30"/>
    <s v="CAW3087A"/>
    <s v="50PN 1300"/>
    <m/>
    <n v="0.5"/>
    <n v="1175.8"/>
    <s v="C"/>
    <n v="2410"/>
    <n v="2E-3"/>
    <n v="0.317"/>
    <n v="0.14299999999999999"/>
    <n v="7.3499999999999996E-2"/>
    <n v="6.4000000000000003E-3"/>
    <n v="1.6E-2"/>
    <n v="3.4000000000000002E-2"/>
    <n v="4.0000000000000001E-3"/>
    <n v="259"/>
    <n v="354"/>
    <n v="38"/>
    <n v="108.3"/>
    <s v="6F"/>
    <n v="6"/>
    <n v="3"/>
    <n v="8.1300000000000008"/>
    <n v="0"/>
    <n v="6.35"/>
    <n v="0"/>
    <n v="0"/>
    <n v="0"/>
    <n v="0"/>
    <s v="XX"/>
    <m/>
  </r>
  <r>
    <x v="1"/>
    <x v="5"/>
    <s v="GN"/>
    <n v="30"/>
    <s v="EBX0483E"/>
    <s v="27PNX1350F"/>
    <m/>
    <n v="0.27"/>
    <n v="1120.5"/>
    <s v="C"/>
    <n v="1850"/>
    <n v="2.5000000000000001E-3"/>
    <n v="3.45"/>
    <n v="0.26500000000000001"/>
    <n v="5.3E-3"/>
    <n v="1.6000000000000001E-3"/>
    <n v="8.9999999999999993E-3"/>
    <n v="0.02"/>
    <n v="4.0000000000000001E-3"/>
    <n v="409"/>
    <n v="532"/>
    <n v="18"/>
    <n v="218.3"/>
    <s v="6F"/>
    <n v="6"/>
    <n v="2"/>
    <n v="2.39"/>
    <n v="0"/>
    <n v="1.92"/>
    <n v="0"/>
    <n v="12.59"/>
    <n v="0"/>
    <n v="0"/>
    <s v="XX"/>
    <m/>
  </r>
  <r>
    <x v="1"/>
    <x v="5"/>
    <s v="GN"/>
    <n v="30"/>
    <s v="EBR0429AB"/>
    <s v="27PNX1350F"/>
    <m/>
    <n v="0.27"/>
    <n v="1150.8"/>
    <s v="C"/>
    <n v="5910"/>
    <n v="2.3E-3"/>
    <n v="3.4009999999999998"/>
    <n v="0.28000000000000003"/>
    <n v="6.7999999999999996E-3"/>
    <n v="1.9E-3"/>
    <n v="1.0999999999999999E-2"/>
    <n v="1.7999999999999999E-2"/>
    <n v="5.0000000000000001E-3"/>
    <n v="412"/>
    <n v="537"/>
    <n v="18"/>
    <n v="214.6"/>
    <s v="6G"/>
    <n v="1"/>
    <n v="6"/>
    <n v="2.4500000000000002"/>
    <n v="0"/>
    <n v="1.99"/>
    <n v="0"/>
    <n v="12.92"/>
    <n v="0"/>
    <n v="0"/>
    <m/>
    <m/>
  </r>
  <r>
    <x v="1"/>
    <x v="5"/>
    <s v="GN"/>
    <n v="20"/>
    <s v="CAX1178D"/>
    <s v="50PN 1300"/>
    <m/>
    <n v="0.5"/>
    <n v="1103.8"/>
    <s v="C"/>
    <n v="2780"/>
    <n v="1.9E-3"/>
    <n v="0.68700000000000006"/>
    <n v="0.17599999999999999"/>
    <n v="3.7600000000000001E-2"/>
    <n v="4.0000000000000001E-3"/>
    <n v="0.01"/>
    <n v="2.3E-2"/>
    <n v="2E-3"/>
    <n v="254"/>
    <n v="366"/>
    <n v="36"/>
    <n v="109.7"/>
    <s v="6D"/>
    <n v="3"/>
    <n v="3"/>
    <n v="6.81"/>
    <n v="0"/>
    <n v="5.36"/>
    <n v="0"/>
    <n v="0"/>
    <n v="0"/>
    <n v="0"/>
    <s v="XX"/>
    <m/>
  </r>
  <r>
    <x v="1"/>
    <x v="5"/>
    <s v="GN"/>
    <n v="30"/>
    <s v="CAZ0980A"/>
    <s v="50PN 1300"/>
    <m/>
    <n v="0.5"/>
    <n v="1200.5999999999999"/>
    <s v="C"/>
    <n v="2410"/>
    <n v="1.9E-3"/>
    <n v="0.30499999999999999"/>
    <n v="0.223"/>
    <n v="7.1300000000000002E-2"/>
    <n v="4.4999999999999997E-3"/>
    <n v="1.2E-2"/>
    <n v="2.8000000000000001E-2"/>
    <n v="2E-3"/>
    <n v="239"/>
    <n v="344"/>
    <n v="37"/>
    <n v="103.4"/>
    <s v="6F"/>
    <n v="6"/>
    <n v="3"/>
    <n v="7.04"/>
    <n v="0"/>
    <n v="5.45"/>
    <n v="0"/>
    <n v="0"/>
    <n v="0"/>
    <n v="0"/>
    <s v="XX"/>
    <m/>
  </r>
  <r>
    <x v="1"/>
    <x v="5"/>
    <s v="GN"/>
    <n v="30"/>
    <s v="EBZ0665A"/>
    <s v="27PNX1350F"/>
    <m/>
    <n v="0.27"/>
    <n v="1120.5999999999999"/>
    <s v="C"/>
    <n v="6850"/>
    <n v="2.7000000000000001E-3"/>
    <n v="3.3319999999999999"/>
    <n v="0.28100000000000003"/>
    <n v="8.6E-3"/>
    <n v="1.5E-3"/>
    <n v="7.0000000000000001E-3"/>
    <n v="1.7000000000000001E-2"/>
    <n v="8.0000000000000002E-3"/>
    <n v="415"/>
    <n v="523"/>
    <n v="19"/>
    <n v="218.7"/>
    <s v="6F"/>
    <n v="6"/>
    <n v="2"/>
    <n v="2.5099999999999998"/>
    <n v="0"/>
    <n v="2.0299999999999998"/>
    <n v="0"/>
    <n v="12.98"/>
    <n v="0"/>
    <n v="0"/>
    <s v="XX"/>
    <m/>
  </r>
  <r>
    <x v="1"/>
    <x v="5"/>
    <s v="GN"/>
    <n v="30"/>
    <s v="CBY5802A"/>
    <s v="50PN 1300"/>
    <m/>
    <n v="0.5"/>
    <n v="1150.8"/>
    <s v="C"/>
    <n v="2760"/>
    <n v="1.6999999999999999E-3"/>
    <n v="0.67600000000000005"/>
    <n v="0.153"/>
    <n v="3.6499999999999998E-2"/>
    <n v="3.5999999999999999E-3"/>
    <n v="1.0999999999999999E-2"/>
    <n v="1.2999999999999999E-2"/>
    <n v="3.0000000000000001E-3"/>
    <n v="254"/>
    <n v="360"/>
    <n v="37"/>
    <n v="107.5"/>
    <s v="6F"/>
    <n v="6"/>
    <n v="3"/>
    <n v="6.86"/>
    <n v="0"/>
    <n v="5.38"/>
    <n v="0"/>
    <n v="0"/>
    <n v="0"/>
    <n v="0"/>
    <s v="XX"/>
    <m/>
  </r>
  <r>
    <x v="1"/>
    <x v="5"/>
    <s v="GN"/>
    <n v="30"/>
    <s v="CAY2163A"/>
    <s v="50PN 1300"/>
    <m/>
    <n v="0.5"/>
    <n v="1200.4000000000001"/>
    <s v="C"/>
    <n v="2430"/>
    <n v="2.3999999999999998E-3"/>
    <n v="0.33500000000000002"/>
    <n v="0.21099999999999999"/>
    <n v="8.3400000000000002E-2"/>
    <n v="5.5999999999999999E-3"/>
    <n v="1.4E-2"/>
    <n v="3.2000000000000001E-2"/>
    <n v="2E-3"/>
    <n v="0"/>
    <n v="0"/>
    <n v="0"/>
    <n v="0"/>
    <s v="6G"/>
    <n v="2"/>
    <n v="6"/>
    <n v="7.52"/>
    <n v="0"/>
    <n v="5.88"/>
    <n v="0"/>
    <n v="0"/>
    <n v="0"/>
    <n v="0"/>
    <s v="XX"/>
    <m/>
  </r>
  <r>
    <x v="1"/>
    <x v="5"/>
    <s v="GN"/>
    <n v="20"/>
    <s v="EBQ0555B"/>
    <s v="35PN 230"/>
    <m/>
    <n v="0.35"/>
    <n v="1070.8"/>
    <s v="C"/>
    <n v="8130"/>
    <n v="1.9E-3"/>
    <n v="3.3420000000000001"/>
    <n v="0.192"/>
    <n v="6.7000000000000002E-3"/>
    <n v="2.2000000000000001E-3"/>
    <n v="1.0999999999999999E-2"/>
    <n v="0.02"/>
    <n v="3.0000000000000001E-3"/>
    <n v="406"/>
    <n v="538"/>
    <n v="17"/>
    <n v="217.9"/>
    <s v="9Z"/>
    <n v="3"/>
    <n v="2"/>
    <n v="2.58"/>
    <n v="0"/>
    <n v="2.0699999999999998"/>
    <n v="0"/>
    <n v="0"/>
    <n v="0"/>
    <n v="0"/>
    <s v="XX"/>
    <m/>
  </r>
  <r>
    <x v="1"/>
    <x v="5"/>
    <s v="GN"/>
    <n v="20"/>
    <s v="EBZ0664C"/>
    <s v="27PNX1350F"/>
    <m/>
    <n v="0.27"/>
    <n v="1120.5999999999999"/>
    <s v="C"/>
    <n v="6790"/>
    <n v="2.7000000000000001E-3"/>
    <n v="3.3319999999999999"/>
    <n v="0.28100000000000003"/>
    <n v="8.6E-3"/>
    <n v="1.5E-3"/>
    <n v="7.0000000000000001E-3"/>
    <n v="1.7000000000000001E-2"/>
    <n v="8.0000000000000002E-3"/>
    <n v="414"/>
    <n v="520"/>
    <n v="20"/>
    <n v="220.8"/>
    <s v="6B"/>
    <n v="3"/>
    <n v="2"/>
    <n v="2.4900000000000002"/>
    <n v="0"/>
    <n v="2"/>
    <n v="0"/>
    <n v="12.92"/>
    <n v="0"/>
    <n v="0"/>
    <s v="XX"/>
    <m/>
  </r>
  <r>
    <x v="1"/>
    <x v="5"/>
    <s v="GN"/>
    <n v="20"/>
    <s v="EBZ0663A"/>
    <s v="27PNX1350F"/>
    <m/>
    <n v="0.27"/>
    <n v="1120.5999999999999"/>
    <s v="C"/>
    <n v="5190"/>
    <n v="2.7000000000000001E-3"/>
    <n v="3.3319999999999999"/>
    <n v="0.28100000000000003"/>
    <n v="8.6E-3"/>
    <n v="1.5E-3"/>
    <n v="7.0000000000000001E-3"/>
    <n v="1.7000000000000001E-2"/>
    <n v="8.0000000000000002E-3"/>
    <n v="417"/>
    <n v="523"/>
    <n v="17"/>
    <n v="211.4"/>
    <s v="6B"/>
    <n v="3"/>
    <n v="2"/>
    <n v="2.46"/>
    <n v="0"/>
    <n v="1.98"/>
    <n v="0"/>
    <n v="12.62"/>
    <n v="0"/>
    <n v="0"/>
    <s v="XX"/>
    <m/>
  </r>
  <r>
    <x v="1"/>
    <x v="5"/>
    <s v="GN"/>
    <n v="20"/>
    <s v="EBZ0663B"/>
    <s v="27PNX1350F"/>
    <m/>
    <n v="0.27"/>
    <n v="1120.5999999999999"/>
    <s v="C"/>
    <n v="5180"/>
    <n v="2.7000000000000001E-3"/>
    <n v="3.3319999999999999"/>
    <n v="0.28100000000000003"/>
    <n v="8.6E-3"/>
    <n v="1.5E-3"/>
    <n v="7.0000000000000001E-3"/>
    <n v="1.7000000000000001E-2"/>
    <n v="8.0000000000000002E-3"/>
    <n v="417"/>
    <n v="523"/>
    <n v="17"/>
    <n v="211.4"/>
    <s v="6B"/>
    <n v="3"/>
    <n v="2"/>
    <n v="2.46"/>
    <n v="0"/>
    <n v="1.98"/>
    <n v="0"/>
    <n v="12.62"/>
    <n v="0"/>
    <n v="0"/>
    <s v="XX"/>
    <m/>
  </r>
  <r>
    <x v="1"/>
    <x v="5"/>
    <s v="GN"/>
    <n v="30"/>
    <s v="CBR6373BB"/>
    <s v="50PN 1300"/>
    <m/>
    <n v="0.5"/>
    <n v="1068.9000000000001"/>
    <s v="C"/>
    <n v="2170"/>
    <n v="1.9E-3"/>
    <n v="0.28499999999999998"/>
    <n v="0.13100000000000001"/>
    <n v="7.3599999999999999E-2"/>
    <n v="4.7999999999999996E-3"/>
    <n v="1.0999999999999999E-2"/>
    <n v="3.4000000000000002E-2"/>
    <n v="2E-3"/>
    <n v="246"/>
    <n v="354"/>
    <n v="38"/>
    <n v="105.7"/>
    <s v="6F"/>
    <n v="6"/>
    <n v="1"/>
    <n v="8.27"/>
    <n v="0"/>
    <n v="6.44"/>
    <n v="0"/>
    <n v="0"/>
    <n v="0"/>
    <n v="0"/>
    <s v="XX"/>
    <m/>
  </r>
  <r>
    <x v="1"/>
    <x v="5"/>
    <s v="GN"/>
    <n v="30"/>
    <s v="CAZ0968A"/>
    <s v="50PN 1300"/>
    <m/>
    <n v="0.5"/>
    <n v="1200.5999999999999"/>
    <s v="C"/>
    <n v="2410"/>
    <n v="1.9E-3"/>
    <n v="0.32400000000000001"/>
    <n v="0.224"/>
    <n v="7.5200000000000003E-2"/>
    <n v="5.1000000000000004E-3"/>
    <n v="1.0999999999999999E-2"/>
    <n v="2.4E-2"/>
    <n v="2E-3"/>
    <n v="246"/>
    <n v="353"/>
    <n v="39"/>
    <n v="104.6"/>
    <s v="6F"/>
    <n v="6"/>
    <n v="3"/>
    <n v="7.1"/>
    <n v="0"/>
    <n v="5.5"/>
    <n v="0"/>
    <n v="0"/>
    <n v="0"/>
    <n v="0"/>
    <s v="XX"/>
    <m/>
  </r>
  <r>
    <x v="1"/>
    <x v="5"/>
    <s v="GN"/>
    <n v="30"/>
    <s v="CAW2045B"/>
    <s v="65PN 800"/>
    <m/>
    <n v="0.65"/>
    <n v="1200.5"/>
    <s v="C"/>
    <n v="8020"/>
    <n v="1.6999999999999999E-3"/>
    <n v="0.748"/>
    <n v="0.17499999999999999"/>
    <n v="4.19E-2"/>
    <n v="4.3E-3"/>
    <n v="0.01"/>
    <n v="0.02"/>
    <n v="2E-3"/>
    <n v="254"/>
    <n v="361"/>
    <n v="38"/>
    <n v="118.3"/>
    <s v="6F"/>
    <n v="6"/>
    <n v="2"/>
    <n v="8.07"/>
    <n v="0"/>
    <n v="6.16"/>
    <n v="0"/>
    <n v="0"/>
    <n v="0"/>
    <n v="0"/>
    <s v="XX"/>
    <m/>
  </r>
  <r>
    <x v="1"/>
    <x v="5"/>
    <s v="GN"/>
    <n v="20"/>
    <s v="CBY2512A"/>
    <s v="50PN 1300"/>
    <m/>
    <n v="0.5"/>
    <n v="1200.4000000000001"/>
    <s v="C"/>
    <n v="2420"/>
    <n v="1.6999999999999999E-3"/>
    <n v="0.32200000000000001"/>
    <n v="0.14299999999999999"/>
    <n v="8.3099999999999993E-2"/>
    <n v="5.8999999999999999E-3"/>
    <n v="1.4999999999999999E-2"/>
    <n v="2.1000000000000001E-2"/>
    <n v="2E-3"/>
    <n v="247"/>
    <n v="355"/>
    <n v="38"/>
    <n v="115.8"/>
    <s v="6F"/>
    <n v="5"/>
    <n v="3"/>
    <n v="7.53"/>
    <n v="0"/>
    <n v="5.85"/>
    <n v="0"/>
    <n v="0"/>
    <n v="0"/>
    <n v="0"/>
    <s v="XX"/>
    <m/>
  </r>
  <r>
    <x v="1"/>
    <x v="5"/>
    <s v="GN"/>
    <n v="20"/>
    <s v="EBZ0663C"/>
    <s v="27PNX1350F"/>
    <m/>
    <n v="0.27"/>
    <n v="1120.5999999999999"/>
    <s v="C"/>
    <n v="5270"/>
    <n v="2.7000000000000001E-3"/>
    <n v="3.3319999999999999"/>
    <n v="0.28100000000000003"/>
    <n v="8.6E-3"/>
    <n v="1.5E-3"/>
    <n v="7.0000000000000001E-3"/>
    <n v="1.7000000000000001E-2"/>
    <n v="8.0000000000000002E-3"/>
    <n v="417"/>
    <n v="523"/>
    <n v="17"/>
    <n v="211.4"/>
    <s v="6B"/>
    <n v="3"/>
    <n v="2"/>
    <n v="2.46"/>
    <n v="0"/>
    <n v="1.98"/>
    <n v="0"/>
    <n v="12.62"/>
    <n v="0"/>
    <n v="0"/>
    <s v="XX"/>
    <m/>
  </r>
  <r>
    <x v="1"/>
    <x v="5"/>
    <s v="GN"/>
    <n v="30"/>
    <s v="CAX3099BB"/>
    <s v="65PN 800"/>
    <m/>
    <n v="0.65"/>
    <n v="1200.5"/>
    <s v="C"/>
    <n v="2910"/>
    <n v="1.5E-3"/>
    <n v="0.67500000000000004"/>
    <n v="0.156"/>
    <n v="3.9399999999999998E-2"/>
    <n v="3.7000000000000002E-3"/>
    <n v="8.9999999999999993E-3"/>
    <n v="1.6E-2"/>
    <n v="2E-3"/>
    <n v="248"/>
    <n v="355"/>
    <n v="37"/>
    <n v="111.4"/>
    <s v="6F"/>
    <n v="6"/>
    <n v="2"/>
    <n v="8.14"/>
    <n v="0"/>
    <n v="6.21"/>
    <n v="0"/>
    <n v="0"/>
    <n v="0"/>
    <n v="0"/>
    <s v="XX"/>
    <m/>
  </r>
  <r>
    <x v="1"/>
    <x v="5"/>
    <s v="GN"/>
    <n v="30"/>
    <s v="CAX5834A"/>
    <s v="50PNT800"/>
    <m/>
    <n v="0.5"/>
    <n v="1200.7"/>
    <s v="C"/>
    <n v="2530"/>
    <n v="3.5000000000000001E-3"/>
    <n v="1.0369999999999999"/>
    <n v="0.29599999999999999"/>
    <n v="8.0299999999999996E-2"/>
    <n v="2.5000000000000001E-3"/>
    <n v="1.2999999999999999E-2"/>
    <n v="0.02"/>
    <n v="3.0000000000000001E-3"/>
    <n v="322"/>
    <n v="422"/>
    <n v="35"/>
    <n v="135.30000000000001"/>
    <s v="6F"/>
    <n v="6"/>
    <n v="1"/>
    <n v="6.42"/>
    <n v="0"/>
    <n v="5.12"/>
    <n v="0"/>
    <n v="0"/>
    <n v="0"/>
    <n v="0"/>
    <s v="XX"/>
    <m/>
  </r>
  <r>
    <x v="1"/>
    <x v="5"/>
    <s v="GN"/>
    <n v="30"/>
    <s v="EBZ0665B"/>
    <s v="27PNX1350F"/>
    <m/>
    <n v="0.27"/>
    <n v="1120.5999999999999"/>
    <s v="C"/>
    <n v="6840"/>
    <n v="2.7000000000000001E-3"/>
    <n v="3.3319999999999999"/>
    <n v="0.28100000000000003"/>
    <n v="8.6E-3"/>
    <n v="1.5E-3"/>
    <n v="7.0000000000000001E-3"/>
    <n v="1.7000000000000001E-2"/>
    <n v="8.0000000000000002E-3"/>
    <n v="415"/>
    <n v="523"/>
    <n v="19"/>
    <n v="218.7"/>
    <s v="6F"/>
    <n v="6"/>
    <n v="2"/>
    <n v="2.5099999999999998"/>
    <n v="0"/>
    <n v="2.0299999999999998"/>
    <n v="0"/>
    <n v="12.98"/>
    <n v="0"/>
    <n v="0"/>
    <s v="XX"/>
    <m/>
  </r>
  <r>
    <x v="1"/>
    <x v="5"/>
    <s v="GN"/>
    <n v="30"/>
    <s v="CAX5839E"/>
    <s v="50PNT800"/>
    <m/>
    <n v="0.5"/>
    <n v="1200.7"/>
    <s v="C"/>
    <n v="2570"/>
    <n v="3.5000000000000001E-3"/>
    <n v="1.0369999999999999"/>
    <n v="0.29599999999999999"/>
    <n v="8.0299999999999996E-2"/>
    <n v="2.5000000000000001E-3"/>
    <n v="1.2999999999999999E-2"/>
    <n v="0.02"/>
    <n v="3.0000000000000001E-3"/>
    <n v="329"/>
    <n v="424"/>
    <n v="33"/>
    <n v="133.5"/>
    <s v="6F"/>
    <n v="6"/>
    <n v="2"/>
    <n v="6.44"/>
    <n v="0"/>
    <n v="5.13"/>
    <n v="0"/>
    <n v="0"/>
    <n v="0"/>
    <n v="0"/>
    <s v="XX"/>
    <m/>
  </r>
  <r>
    <x v="1"/>
    <x v="5"/>
    <s v="GN"/>
    <n v="20"/>
    <s v="EBZ0664B"/>
    <s v="27PNX1350F"/>
    <m/>
    <n v="0.27"/>
    <n v="1120.5999999999999"/>
    <s v="C"/>
    <n v="6540"/>
    <n v="2.7000000000000001E-3"/>
    <n v="3.3319999999999999"/>
    <n v="0.28100000000000003"/>
    <n v="8.6E-3"/>
    <n v="1.5E-3"/>
    <n v="7.0000000000000001E-3"/>
    <n v="1.7000000000000001E-2"/>
    <n v="8.0000000000000002E-3"/>
    <n v="414"/>
    <n v="520"/>
    <n v="20"/>
    <n v="220.8"/>
    <s v="6B"/>
    <n v="2"/>
    <n v="2"/>
    <n v="2.4900000000000002"/>
    <n v="0"/>
    <n v="2"/>
    <n v="0"/>
    <n v="12.92"/>
    <n v="0"/>
    <n v="0"/>
    <s v="XX"/>
    <m/>
  </r>
  <r>
    <x v="1"/>
    <x v="5"/>
    <s v="GN"/>
    <n v="30"/>
    <s v="CBV7452AB"/>
    <s v="50PN 1300"/>
    <m/>
    <n v="0.5"/>
    <n v="1200.5"/>
    <s v="C"/>
    <n v="2130"/>
    <n v="2.2000000000000001E-3"/>
    <n v="0.28799999999999998"/>
    <n v="0.13800000000000001"/>
    <n v="8.0600000000000005E-2"/>
    <n v="4.8999999999999998E-3"/>
    <n v="2.5999999999999999E-2"/>
    <n v="1.9E-2"/>
    <n v="2E-3"/>
    <n v="269"/>
    <n v="355"/>
    <n v="36"/>
    <n v="108.2"/>
    <s v="6F"/>
    <n v="6"/>
    <n v="1"/>
    <n v="7.89"/>
    <n v="0"/>
    <n v="6.14"/>
    <n v="0"/>
    <n v="0"/>
    <n v="0"/>
    <n v="0"/>
    <m/>
    <m/>
  </r>
  <r>
    <x v="1"/>
    <x v="5"/>
    <s v="GN"/>
    <n v="20"/>
    <s v="EBQ1209A"/>
    <s v="35PN 300"/>
    <m/>
    <n v="0.35"/>
    <n v="1105.9000000000001"/>
    <s v="C"/>
    <n v="9890"/>
    <n v="2.8E-3"/>
    <n v="2.6709999999999998"/>
    <n v="0.24"/>
    <n v="1.29E-2"/>
    <n v="2E-3"/>
    <n v="1.2E-2"/>
    <n v="2.3E-2"/>
    <n v="3.0000000000000001E-3"/>
    <n v="337"/>
    <n v="444"/>
    <n v="16"/>
    <n v="184.6"/>
    <s v="9Z"/>
    <n v="3"/>
    <n v="2"/>
    <n v="3.3"/>
    <n v="0"/>
    <n v="2.65"/>
    <n v="0"/>
    <n v="0"/>
    <n v="0"/>
    <n v="0"/>
    <s v="XX"/>
    <m/>
  </r>
  <r>
    <x v="1"/>
    <x v="5"/>
    <s v="GN"/>
    <n v="30"/>
    <s v="CAX4918A"/>
    <s v="50PN 1300"/>
    <m/>
    <n v="0.5"/>
    <n v="1200.5999999999999"/>
    <s v="C"/>
    <n v="2530"/>
    <n v="1.8E-3"/>
    <n v="0.35199999999999998"/>
    <n v="0.20499999999999999"/>
    <n v="7.6300000000000007E-2"/>
    <n v="5.0000000000000001E-3"/>
    <n v="1.4999999999999999E-2"/>
    <n v="2.3E-2"/>
    <n v="2E-3"/>
    <n v="0"/>
    <n v="0"/>
    <n v="0"/>
    <n v="0"/>
    <s v="6F"/>
    <n v="6"/>
    <n v="3"/>
    <n v="7.46"/>
    <n v="0"/>
    <n v="5.83"/>
    <n v="0"/>
    <n v="0"/>
    <n v="0"/>
    <n v="0"/>
    <s v="XX"/>
    <m/>
  </r>
  <r>
    <x v="1"/>
    <x v="5"/>
    <s v="GN"/>
    <n v="20"/>
    <s v="EBQ1210B"/>
    <s v="35PN 300"/>
    <m/>
    <n v="0.35"/>
    <n v="1105.8"/>
    <s v="C"/>
    <n v="10580"/>
    <n v="2.8E-3"/>
    <n v="2.6709999999999998"/>
    <n v="0.24"/>
    <n v="1.29E-2"/>
    <n v="2E-3"/>
    <n v="1.2E-2"/>
    <n v="2.3E-2"/>
    <n v="3.0000000000000001E-3"/>
    <n v="337"/>
    <n v="444"/>
    <n v="16"/>
    <n v="184.6"/>
    <s v="9Z"/>
    <n v="3"/>
    <n v="2"/>
    <n v="3.39"/>
    <n v="0"/>
    <n v="2.73"/>
    <n v="0"/>
    <n v="0"/>
    <n v="0"/>
    <n v="0"/>
    <s v="XX"/>
    <m/>
  </r>
  <r>
    <x v="1"/>
    <x v="5"/>
    <s v="GN"/>
    <n v="20"/>
    <s v="EBZ0664A"/>
    <s v="27PNX1350F"/>
    <m/>
    <n v="0.27"/>
    <n v="1120.5999999999999"/>
    <s v="C"/>
    <n v="6520"/>
    <n v="2.7000000000000001E-3"/>
    <n v="3.3319999999999999"/>
    <n v="0.28100000000000003"/>
    <n v="8.6E-3"/>
    <n v="1.5E-3"/>
    <n v="7.0000000000000001E-3"/>
    <n v="1.7000000000000001E-2"/>
    <n v="8.0000000000000002E-3"/>
    <n v="414"/>
    <n v="520"/>
    <n v="20"/>
    <n v="220.8"/>
    <s v="6B"/>
    <n v="3"/>
    <n v="2"/>
    <n v="2.4900000000000002"/>
    <n v="0"/>
    <n v="2"/>
    <n v="0"/>
    <n v="12.92"/>
    <n v="0"/>
    <n v="0"/>
    <s v="XX"/>
    <m/>
  </r>
  <r>
    <x v="1"/>
    <x v="5"/>
    <s v="GN"/>
    <n v="30"/>
    <s v="CAX3507A"/>
    <s v="50PN 1300"/>
    <m/>
    <n v="0.5"/>
    <n v="1200.5999999999999"/>
    <s v="C"/>
    <n v="2420"/>
    <n v="1.6000000000000001E-3"/>
    <n v="0.30199999999999999"/>
    <n v="0.13700000000000001"/>
    <n v="7.6700000000000004E-2"/>
    <n v="3.5000000000000001E-3"/>
    <n v="1.7999999999999999E-2"/>
    <n v="2.4E-2"/>
    <n v="4.0000000000000001E-3"/>
    <n v="246"/>
    <n v="346"/>
    <n v="37"/>
    <n v="105.6"/>
    <s v="6F"/>
    <n v="6"/>
    <n v="3"/>
    <n v="7.87"/>
    <n v="0"/>
    <n v="6.13"/>
    <n v="0"/>
    <n v="0"/>
    <n v="0"/>
    <n v="0"/>
    <s v="XX"/>
    <m/>
  </r>
  <r>
    <x v="1"/>
    <x v="5"/>
    <s v="GN"/>
    <n v="30"/>
    <s v="CAX3487A"/>
    <s v="50PN 1300"/>
    <m/>
    <n v="0.5"/>
    <n v="1200.5"/>
    <s v="C"/>
    <n v="2610"/>
    <n v="1.5E-3"/>
    <n v="0.28699999999999998"/>
    <n v="0.124"/>
    <n v="7.9500000000000001E-2"/>
    <n v="5.1000000000000004E-3"/>
    <n v="1.7000000000000001E-2"/>
    <n v="3.1E-2"/>
    <n v="3.0000000000000001E-3"/>
    <n v="251"/>
    <n v="350"/>
    <n v="36"/>
    <n v="107"/>
    <s v="6F"/>
    <n v="6"/>
    <n v="3"/>
    <n v="7.86"/>
    <n v="0"/>
    <n v="6.14"/>
    <n v="0"/>
    <n v="0"/>
    <n v="0"/>
    <n v="0"/>
    <s v="XX"/>
    <m/>
  </r>
  <r>
    <x v="1"/>
    <x v="6"/>
    <s v="W1"/>
    <n v="20"/>
    <s v="VBX1070161"/>
    <s v="AISI1018"/>
    <m/>
    <n v="9"/>
    <n v="0"/>
    <s v="C"/>
    <n v="1168"/>
    <n v="0.17449999999999999"/>
    <n v="0.21199999999999999"/>
    <n v="0.80500000000000005"/>
    <n v="1.6899999999999998E-2"/>
    <n v="7.4000000000000003E-3"/>
    <n v="1.0999999999999999E-2"/>
    <n v="2.9000000000000001E-2"/>
    <n v="0"/>
    <n v="252"/>
    <n v="492"/>
    <n v="33"/>
    <n v="0"/>
    <s v="6D"/>
    <m/>
    <m/>
    <n v="0"/>
    <n v="0"/>
    <n v="0"/>
    <n v="0"/>
    <n v="0"/>
    <n v="0"/>
    <n v="0"/>
    <m/>
    <m/>
  </r>
  <r>
    <x v="1"/>
    <x v="6"/>
    <s v="W1"/>
    <n v="30"/>
    <s v="VBX0200151"/>
    <s v="JS-SWRM8K"/>
    <m/>
    <n v="8"/>
    <n v="0"/>
    <s v="C"/>
    <n v="1288"/>
    <n v="4.2999999999999997E-2"/>
    <n v="0.224"/>
    <n v="0.495"/>
    <n v="1.26E-2"/>
    <n v="7.0000000000000001E-3"/>
    <n v="1.0999999999999999E-2"/>
    <n v="3.5999999999999997E-2"/>
    <n v="0"/>
    <n v="0"/>
    <n v="0"/>
    <n v="0"/>
    <n v="0"/>
    <s v="6D"/>
    <m/>
    <m/>
    <n v="0"/>
    <n v="0"/>
    <n v="0"/>
    <n v="0"/>
    <n v="0"/>
    <n v="0"/>
    <n v="0"/>
    <m/>
    <m/>
  </r>
  <r>
    <x v="1"/>
    <x v="6"/>
    <s v="W1"/>
    <n v="20"/>
    <s v="VEN4900251"/>
    <s v="DN-23MNB4"/>
    <m/>
    <n v="8"/>
    <n v="0"/>
    <s v="C"/>
    <n v="1056"/>
    <n v="0.2263"/>
    <n v="0.158"/>
    <n v="0.99399999999999999"/>
    <n v="0.01"/>
    <n v="8.3000000000000001E-3"/>
    <n v="8.9999999999999993E-3"/>
    <n v="0.14799999999999999"/>
    <n v="3.0000000000000001E-3"/>
    <n v="278"/>
    <n v="534"/>
    <n v="32"/>
    <n v="0"/>
    <s v="6D"/>
    <m/>
    <m/>
    <n v="0"/>
    <n v="0"/>
    <n v="0"/>
    <n v="0"/>
    <n v="0"/>
    <n v="0"/>
    <n v="0"/>
    <m/>
    <m/>
  </r>
  <r>
    <x v="1"/>
    <x v="6"/>
    <s v="W1"/>
    <n v="30"/>
    <s v="VEM3640271"/>
    <s v="SAE9254V"/>
    <m/>
    <n v="8"/>
    <n v="0"/>
    <s v="C"/>
    <n v="1995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50221"/>
    <s v="SAE9254V"/>
    <m/>
    <n v="10"/>
    <n v="0"/>
    <s v="C"/>
    <n v="2014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60281"/>
    <s v="SAE9254V"/>
    <m/>
    <n v="10"/>
    <n v="0"/>
    <s v="C"/>
    <n v="1998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50061"/>
    <s v="SAE9254V"/>
    <m/>
    <n v="10"/>
    <n v="0"/>
    <s v="C"/>
    <n v="2000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60191"/>
    <s v="SAE9254V"/>
    <m/>
    <n v="10"/>
    <n v="0"/>
    <s v="C"/>
    <n v="1990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20"/>
    <s v="VEJ3870181"/>
    <s v="POSHIS125RC"/>
    <m/>
    <n v="12"/>
    <n v="0"/>
    <s v="C"/>
    <n v="1965"/>
    <n v="0.50149999999999995"/>
    <n v="1.4419999999999999"/>
    <n v="0.40300000000000002"/>
    <n v="7.1000000000000004E-3"/>
    <n v="4.3E-3"/>
    <n v="0.183"/>
    <n v="0.29199999999999998"/>
    <n v="9.2999999999999999E-2"/>
    <n v="475"/>
    <n v="1006"/>
    <n v="20"/>
    <n v="0"/>
    <s v="9D"/>
    <m/>
    <m/>
    <n v="0"/>
    <n v="0"/>
    <n v="0"/>
    <n v="0"/>
    <n v="0"/>
    <n v="0"/>
    <n v="0"/>
    <m/>
    <m/>
  </r>
  <r>
    <x v="1"/>
    <x v="6"/>
    <s v="W1"/>
    <n v="30"/>
    <s v="VEQ1080301"/>
    <s v="JS-SUJ2P"/>
    <m/>
    <n v="9"/>
    <n v="0"/>
    <s v="C"/>
    <n v="1932"/>
    <n v="0.98899999999999999"/>
    <n v="0.24"/>
    <n v="0.40300000000000002"/>
    <n v="9.1999999999999998E-3"/>
    <n v="8.0000000000000004E-4"/>
    <n v="1.7999999999999999E-2"/>
    <n v="1.454"/>
    <n v="4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50051"/>
    <s v="SAE9254V"/>
    <m/>
    <n v="10"/>
    <n v="0"/>
    <s v="C"/>
    <n v="2007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20"/>
    <s v="VLA0080151"/>
    <s v="JS-SWRCH10A"/>
    <m/>
    <n v="12"/>
    <n v="0"/>
    <s v="C"/>
    <n v="2011"/>
    <n v="9.9900000000000003E-2"/>
    <n v="1.9E-2"/>
    <n v="0.38500000000000001"/>
    <n v="1.0800000000000001E-2"/>
    <n v="6.7000000000000002E-3"/>
    <n v="8.9999999999999993E-3"/>
    <n v="2.5000000000000001E-2"/>
    <n v="3.0000000000000001E-3"/>
    <n v="0"/>
    <n v="0"/>
    <n v="0"/>
    <n v="0"/>
    <s v="9D"/>
    <m/>
    <m/>
    <n v="0"/>
    <n v="0"/>
    <n v="0"/>
    <n v="0"/>
    <n v="0"/>
    <n v="0"/>
    <n v="0"/>
    <m/>
    <m/>
  </r>
  <r>
    <x v="1"/>
    <x v="6"/>
    <s v="W1"/>
    <n v="20"/>
    <s v="VEK6910341"/>
    <s v="AISI51B20"/>
    <m/>
    <n v="10.5"/>
    <n v="0"/>
    <s v="C"/>
    <n v="2001"/>
    <n v="0.17710000000000001"/>
    <n v="0.2"/>
    <n v="0.752"/>
    <n v="8.8999999999999999E-3"/>
    <n v="4.0000000000000001E-3"/>
    <n v="1.4999999999999999E-2"/>
    <n v="0.75900000000000001"/>
    <n v="4.0000000000000001E-3"/>
    <n v="288"/>
    <n v="543"/>
    <n v="29"/>
    <n v="0"/>
    <s v="8D"/>
    <m/>
    <m/>
    <n v="0"/>
    <n v="0"/>
    <n v="0"/>
    <n v="0"/>
    <n v="0"/>
    <n v="0"/>
    <n v="0"/>
    <m/>
    <m/>
  </r>
  <r>
    <x v="1"/>
    <x v="6"/>
    <s v="W1"/>
    <n v="20"/>
    <s v="VLA0080121"/>
    <s v="JS-SWRCH10A"/>
    <m/>
    <n v="12"/>
    <n v="0"/>
    <s v="C"/>
    <n v="2000"/>
    <n v="9.9900000000000003E-2"/>
    <n v="1.9E-2"/>
    <n v="0.38500000000000001"/>
    <n v="1.0800000000000001E-2"/>
    <n v="6.7000000000000002E-3"/>
    <n v="8.9999999999999993E-3"/>
    <n v="2.5000000000000001E-2"/>
    <n v="3.0000000000000001E-3"/>
    <n v="0"/>
    <n v="0"/>
    <n v="0"/>
    <n v="0"/>
    <s v="9D"/>
    <m/>
    <m/>
    <n v="0"/>
    <n v="0"/>
    <n v="0"/>
    <n v="0"/>
    <n v="0"/>
    <n v="0"/>
    <n v="0"/>
    <m/>
    <m/>
  </r>
  <r>
    <x v="1"/>
    <x v="6"/>
    <s v="W1"/>
    <n v="30"/>
    <s v="VEL0450161"/>
    <s v="SAE9254HV"/>
    <m/>
    <n v="9"/>
    <n v="0"/>
    <s v="C"/>
    <n v="1989"/>
    <n v="0.65600000000000003"/>
    <n v="1.3959999999999999"/>
    <n v="0.67500000000000004"/>
    <n v="1.03E-2"/>
    <n v="4.1000000000000003E-3"/>
    <n v="1.0999999999999999E-2"/>
    <n v="0.69199999999999995"/>
    <n v="2E-3"/>
    <n v="494"/>
    <n v="1068"/>
    <n v="14"/>
    <n v="0"/>
    <s v="8D"/>
    <m/>
    <m/>
    <n v="0"/>
    <n v="0"/>
    <n v="0"/>
    <n v="0"/>
    <n v="0"/>
    <n v="0"/>
    <n v="0"/>
    <m/>
    <m/>
  </r>
  <r>
    <x v="1"/>
    <x v="6"/>
    <s v="W1"/>
    <n v="30"/>
    <s v="VEM3650241"/>
    <s v="SAE9254V"/>
    <m/>
    <n v="10"/>
    <n v="0"/>
    <s v="C"/>
    <n v="1814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50151"/>
    <s v="SAE9254V"/>
    <m/>
    <n v="10"/>
    <n v="0"/>
    <s v="C"/>
    <n v="2013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30071"/>
    <s v="SAE9254V"/>
    <m/>
    <n v="8"/>
    <n v="0"/>
    <s v="C"/>
    <n v="1989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20"/>
    <s v="VLA0080111"/>
    <s v="JS-SWRCH10A"/>
    <m/>
    <n v="12"/>
    <n v="0"/>
    <s v="C"/>
    <n v="2005"/>
    <n v="9.9900000000000003E-2"/>
    <n v="1.9E-2"/>
    <n v="0.38500000000000001"/>
    <n v="1.0800000000000001E-2"/>
    <n v="6.7000000000000002E-3"/>
    <n v="8.9999999999999993E-3"/>
    <n v="2.5000000000000001E-2"/>
    <n v="3.0000000000000001E-3"/>
    <n v="0"/>
    <n v="0"/>
    <n v="0"/>
    <n v="0"/>
    <s v="9D"/>
    <m/>
    <m/>
    <n v="0"/>
    <n v="0"/>
    <n v="0"/>
    <n v="0"/>
    <n v="0"/>
    <n v="0"/>
    <n v="0"/>
    <m/>
    <m/>
  </r>
  <r>
    <x v="1"/>
    <x v="6"/>
    <s v="W1"/>
    <n v="30"/>
    <s v="VEM3640301"/>
    <s v="SAE9254V"/>
    <m/>
    <n v="8"/>
    <n v="0"/>
    <s v="C"/>
    <n v="1985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50171"/>
    <s v="SAE9254V"/>
    <m/>
    <n v="10"/>
    <n v="0"/>
    <s v="C"/>
    <n v="2007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30051"/>
    <s v="SAE9254V"/>
    <m/>
    <n v="8"/>
    <n v="0"/>
    <s v="C"/>
    <n v="1985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60081"/>
    <s v="SAE9254V"/>
    <m/>
    <n v="10"/>
    <n v="0"/>
    <s v="C"/>
    <n v="1957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60291"/>
    <s v="SAE9254V"/>
    <m/>
    <n v="10"/>
    <n v="0"/>
    <s v="C"/>
    <n v="1997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60361"/>
    <s v="SAE9254V"/>
    <m/>
    <n v="10"/>
    <n v="0"/>
    <s v="C"/>
    <n v="1991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20"/>
    <s v="VEM9400311"/>
    <s v="JS-SWRS82AM"/>
    <m/>
    <n v="7"/>
    <n v="0"/>
    <s v="C"/>
    <n v="1077"/>
    <n v="0.80279999999999996"/>
    <n v="0.251"/>
    <n v="0.49199999999999999"/>
    <n v="7.7999999999999996E-3"/>
    <n v="5.4000000000000003E-3"/>
    <n v="0.01"/>
    <n v="2.1999999999999999E-2"/>
    <n v="2E-3"/>
    <n v="621"/>
    <n v="1174"/>
    <n v="13"/>
    <n v="0"/>
    <s v="6D"/>
    <m/>
    <m/>
    <n v="0"/>
    <n v="0"/>
    <n v="0"/>
    <n v="0"/>
    <n v="0"/>
    <n v="0"/>
    <n v="0"/>
    <m/>
    <m/>
  </r>
  <r>
    <x v="1"/>
    <x v="6"/>
    <s v="W1"/>
    <n v="30"/>
    <s v="VEM3640241"/>
    <s v="SAE9254V"/>
    <m/>
    <n v="8"/>
    <n v="0"/>
    <s v="C"/>
    <n v="1989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20"/>
    <s v="VLA0080191"/>
    <s v="JS-SWRCH10A"/>
    <m/>
    <n v="12"/>
    <n v="0"/>
    <s v="C"/>
    <n v="1982"/>
    <n v="9.9900000000000003E-2"/>
    <n v="1.9E-2"/>
    <n v="0.38500000000000001"/>
    <n v="1.0800000000000001E-2"/>
    <n v="6.7000000000000002E-3"/>
    <n v="8.9999999999999993E-3"/>
    <n v="2.5000000000000001E-2"/>
    <n v="3.0000000000000001E-3"/>
    <n v="0"/>
    <n v="0"/>
    <n v="0"/>
    <n v="0"/>
    <s v="9D"/>
    <m/>
    <m/>
    <n v="0"/>
    <n v="0"/>
    <n v="0"/>
    <n v="0"/>
    <n v="0"/>
    <n v="0"/>
    <n v="0"/>
    <m/>
    <m/>
  </r>
  <r>
    <x v="1"/>
    <x v="6"/>
    <s v="W1"/>
    <n v="30"/>
    <s v="VEM3640261"/>
    <s v="SAE9254V"/>
    <m/>
    <n v="8"/>
    <n v="0"/>
    <s v="C"/>
    <n v="2000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P5740261"/>
    <s v="SAE9254V"/>
    <m/>
    <n v="5.5"/>
    <n v="0"/>
    <s v="C"/>
    <n v="1329"/>
    <n v="0.55400000000000005"/>
    <n v="1.373"/>
    <n v="0.67"/>
    <n v="9.5999999999999992E-3"/>
    <n v="4.4999999999999997E-3"/>
    <n v="1.6E-2"/>
    <n v="0.67700000000000005"/>
    <n v="3.0000000000000001E-3"/>
    <n v="633"/>
    <n v="1084"/>
    <n v="14"/>
    <n v="0"/>
    <s v="6D"/>
    <m/>
    <m/>
    <n v="0"/>
    <n v="0"/>
    <n v="0"/>
    <n v="0"/>
    <n v="0"/>
    <n v="0"/>
    <n v="0"/>
    <m/>
    <m/>
  </r>
  <r>
    <x v="1"/>
    <x v="6"/>
    <s v="W1"/>
    <n v="30"/>
    <s v="VEM3640251"/>
    <s v="SAE9254V"/>
    <m/>
    <n v="8"/>
    <n v="0"/>
    <s v="C"/>
    <n v="1991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580121"/>
    <s v="SAE9254V"/>
    <m/>
    <n v="5.5"/>
    <n v="0"/>
    <s v="C"/>
    <n v="1996"/>
    <n v="0.54710000000000003"/>
    <n v="1.3959999999999999"/>
    <n v="0.67200000000000004"/>
    <n v="8.2000000000000007E-3"/>
    <n v="5.4999999999999997E-3"/>
    <n v="1.4E-2"/>
    <n v="0.69099999999999995"/>
    <n v="3.0000000000000001E-3"/>
    <n v="578"/>
    <n v="1038"/>
    <n v="15"/>
    <n v="0"/>
    <s v="8D"/>
    <m/>
    <m/>
    <n v="0"/>
    <n v="0"/>
    <n v="0"/>
    <n v="0"/>
    <n v="0"/>
    <n v="0"/>
    <n v="0"/>
    <m/>
    <m/>
  </r>
  <r>
    <x v="1"/>
    <x v="6"/>
    <s v="W1"/>
    <n v="30"/>
    <s v="VEM3650211"/>
    <s v="SAE9254V"/>
    <m/>
    <n v="10"/>
    <n v="0"/>
    <s v="C"/>
    <n v="1860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20"/>
    <s v="VEK6910271"/>
    <s v="AISI51B20"/>
    <m/>
    <n v="10.5"/>
    <n v="0"/>
    <s v="C"/>
    <n v="1968"/>
    <n v="0.17710000000000001"/>
    <n v="0.2"/>
    <n v="0.752"/>
    <n v="8.8999999999999999E-3"/>
    <n v="4.0000000000000001E-3"/>
    <n v="1.4999999999999999E-2"/>
    <n v="0.75900000000000001"/>
    <n v="4.0000000000000001E-3"/>
    <n v="280"/>
    <n v="546"/>
    <n v="28"/>
    <n v="0"/>
    <s v="8D"/>
    <m/>
    <m/>
    <n v="0"/>
    <n v="0"/>
    <n v="0"/>
    <n v="0"/>
    <n v="0"/>
    <n v="0"/>
    <n v="0"/>
    <m/>
    <m/>
  </r>
  <r>
    <x v="1"/>
    <x v="6"/>
    <s v="W1"/>
    <n v="20"/>
    <s v="VLA0080161"/>
    <s v="JS-SWRCH10A"/>
    <m/>
    <n v="12"/>
    <n v="0"/>
    <s v="C"/>
    <n v="2010"/>
    <n v="9.9900000000000003E-2"/>
    <n v="1.9E-2"/>
    <n v="0.38500000000000001"/>
    <n v="1.0800000000000001E-2"/>
    <n v="6.7000000000000002E-3"/>
    <n v="8.9999999999999993E-3"/>
    <n v="2.5000000000000001E-2"/>
    <n v="3.0000000000000001E-3"/>
    <n v="0"/>
    <n v="0"/>
    <n v="0"/>
    <n v="0"/>
    <s v="9D"/>
    <m/>
    <m/>
    <n v="0"/>
    <n v="0"/>
    <n v="0"/>
    <n v="0"/>
    <n v="0"/>
    <n v="0"/>
    <n v="0"/>
    <m/>
    <m/>
  </r>
  <r>
    <x v="1"/>
    <x v="6"/>
    <s v="W1"/>
    <n v="30"/>
    <s v="VEM3660241"/>
    <s v="SAE9254V"/>
    <m/>
    <n v="10"/>
    <n v="0"/>
    <s v="C"/>
    <n v="1823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30"/>
    <s v="VEM3640281"/>
    <s v="SAE9254V"/>
    <m/>
    <n v="8"/>
    <n v="0"/>
    <s v="C"/>
    <n v="1988"/>
    <n v="0.54820000000000002"/>
    <n v="1.4239999999999999"/>
    <n v="0.68799999999999994"/>
    <n v="9.1999999999999998E-3"/>
    <n v="4.3E-3"/>
    <n v="1.2E-2"/>
    <n v="0.70899999999999996"/>
    <n v="3.0000000000000001E-3"/>
    <n v="0"/>
    <n v="0"/>
    <n v="0"/>
    <n v="0"/>
    <s v="8D"/>
    <m/>
    <m/>
    <n v="0"/>
    <n v="0"/>
    <n v="0"/>
    <n v="0"/>
    <n v="0"/>
    <n v="0"/>
    <n v="0"/>
    <m/>
    <m/>
  </r>
  <r>
    <x v="1"/>
    <x v="6"/>
    <s v="W1"/>
    <n v="20"/>
    <s v="VEL6260111"/>
    <s v="JS-SUJ2P"/>
    <m/>
    <n v="10"/>
    <n v="0"/>
    <s v="C"/>
    <n v="1920"/>
    <n v="1.0159"/>
    <n v="0.217"/>
    <n v="0.39"/>
    <n v="1.26E-2"/>
    <n v="4.0000000000000001E-3"/>
    <n v="1.9E-2"/>
    <n v="1.4650000000000001"/>
    <n v="4.0000000000000001E-3"/>
    <n v="0"/>
    <n v="0"/>
    <n v="0"/>
    <n v="0"/>
    <s v="9D"/>
    <m/>
    <m/>
    <n v="0"/>
    <n v="0"/>
    <n v="0"/>
    <n v="0"/>
    <n v="0"/>
    <n v="0"/>
    <n v="0"/>
    <m/>
    <m/>
  </r>
  <r>
    <x v="1"/>
    <x v="6"/>
    <s v="W1"/>
    <n v="20"/>
    <s v="VEK6920121"/>
    <s v="NES-MNB320H"/>
    <m/>
    <n v="13.5"/>
    <n v="0"/>
    <s v="C"/>
    <n v="1762"/>
    <n v="0.17710000000000001"/>
    <n v="0.2"/>
    <n v="0.752"/>
    <n v="8.8999999999999999E-3"/>
    <n v="4.0000000000000001E-3"/>
    <n v="1.4999999999999999E-2"/>
    <n v="0.75900000000000001"/>
    <n v="4.0000000000000001E-3"/>
    <n v="283"/>
    <n v="550"/>
    <n v="29"/>
    <n v="0"/>
    <s v="6D"/>
    <m/>
    <m/>
    <n v="0"/>
    <n v="0"/>
    <n v="0"/>
    <n v="0"/>
    <n v="0"/>
    <n v="0"/>
    <n v="0"/>
    <m/>
    <m/>
  </r>
  <r>
    <x v="1"/>
    <x v="6"/>
    <s v="W1"/>
    <n v="20"/>
    <s v="VLA0080131"/>
    <s v="JS-SWRCH10A"/>
    <m/>
    <n v="12"/>
    <n v="0"/>
    <s v="C"/>
    <n v="1989"/>
    <n v="9.9900000000000003E-2"/>
    <n v="1.9E-2"/>
    <n v="0.38500000000000001"/>
    <n v="1.0800000000000001E-2"/>
    <n v="6.7000000000000002E-3"/>
    <n v="8.9999999999999993E-3"/>
    <n v="2.5000000000000001E-2"/>
    <n v="3.0000000000000001E-3"/>
    <n v="0"/>
    <n v="0"/>
    <n v="0"/>
    <n v="0"/>
    <s v="9D"/>
    <m/>
    <m/>
    <n v="0"/>
    <n v="0"/>
    <n v="0"/>
    <n v="0"/>
    <n v="0"/>
    <n v="0"/>
    <n v="0"/>
    <m/>
    <m/>
  </r>
  <r>
    <x v="1"/>
    <x v="6"/>
    <s v="W1"/>
    <n v="20"/>
    <s v="VLA0080181"/>
    <s v="JS-SWRCH10A"/>
    <m/>
    <n v="12"/>
    <n v="0"/>
    <s v="C"/>
    <n v="2004"/>
    <n v="9.9900000000000003E-2"/>
    <n v="1.9E-2"/>
    <n v="0.38500000000000001"/>
    <n v="1.0800000000000001E-2"/>
    <n v="6.7000000000000002E-3"/>
    <n v="8.9999999999999993E-3"/>
    <n v="2.5000000000000001E-2"/>
    <n v="3.0000000000000001E-3"/>
    <n v="0"/>
    <n v="0"/>
    <n v="0"/>
    <n v="0"/>
    <s v="9D"/>
    <m/>
    <m/>
    <n v="0"/>
    <n v="0"/>
    <n v="0"/>
    <n v="0"/>
    <n v="0"/>
    <n v="0"/>
    <n v="0"/>
    <m/>
    <m/>
  </r>
  <r>
    <x v="0"/>
    <x v="7"/>
    <s v="EG"/>
    <n v="30"/>
    <s v="CPW4989B"/>
    <s v="PZY180E-E"/>
    <s v="E5"/>
    <n v="0.70199999999999996"/>
    <n v="1501"/>
    <s v="C"/>
    <n v="15500"/>
    <n v="1.5E-3"/>
    <n v="0.02"/>
    <n v="0.188"/>
    <n v="4.4600000000000001E-2"/>
    <n v="9.7000000000000003E-3"/>
    <n v="1.4E-2"/>
    <n v="1.7999999999999999E-2"/>
    <n v="2E-3"/>
    <n v="209"/>
    <n v="361"/>
    <n v="43"/>
    <n v="0"/>
    <s v="9D"/>
    <n v="1"/>
    <n v="1"/>
    <n v="0"/>
    <n v="0"/>
    <n v="0"/>
    <n v="0"/>
    <n v="0"/>
    <n v="30"/>
    <n v="30"/>
    <s v="HG"/>
    <s v="XX"/>
  </r>
  <r>
    <x v="0"/>
    <x v="7"/>
    <s v="EG"/>
    <n v="30"/>
    <s v="CPU2050B"/>
    <s v="PZY210B-E"/>
    <s v="E7"/>
    <n v="0.70399999999999996"/>
    <n v="1332"/>
    <s v="C"/>
    <n v="15040"/>
    <n v="1.6000000000000001E-3"/>
    <n v="5.7000000000000002E-2"/>
    <n v="0.14399999999999999"/>
    <n v="5.57E-2"/>
    <n v="3.8999999999999998E-3"/>
    <n v="1.2999999999999999E-2"/>
    <n v="4.8000000000000001E-2"/>
    <n v="1.4E-2"/>
    <n v="266"/>
    <n v="374"/>
    <n v="37"/>
    <n v="0"/>
    <s v="8D"/>
    <n v="1"/>
    <n v="1"/>
    <n v="0"/>
    <n v="0"/>
    <n v="0"/>
    <n v="0"/>
    <n v="0"/>
    <n v="50"/>
    <n v="50"/>
    <s v="SG"/>
    <s v="PM"/>
  </r>
  <r>
    <x v="0"/>
    <x v="7"/>
    <s v="EG"/>
    <n v="20"/>
    <s v="CPY2062B"/>
    <s v="ENDC04-ZE"/>
    <s v="D7"/>
    <n v="0.70199999999999996"/>
    <n v="1030"/>
    <s v="C"/>
    <n v="2450"/>
    <n v="2.3E-3"/>
    <n v="1E-3"/>
    <n v="0.09"/>
    <n v="9.7999999999999997E-3"/>
    <n v="3.3E-3"/>
    <n v="1.2E-2"/>
    <n v="1.7999999999999999E-2"/>
    <n v="2E-3"/>
    <n v="148"/>
    <n v="296"/>
    <n v="45"/>
    <n v="33.299999999999997"/>
    <s v="6D"/>
    <n v="2"/>
    <n v="1"/>
    <n v="0"/>
    <n v="0"/>
    <n v="0"/>
    <n v="0"/>
    <n v="0"/>
    <n v="10"/>
    <n v="10"/>
    <s v="HT"/>
    <s v="PL"/>
  </r>
  <r>
    <x v="0"/>
    <x v="7"/>
    <s v="EG"/>
    <n v="30"/>
    <s v="CPW4991BA"/>
    <s v="PZY180E-E"/>
    <s v="E5"/>
    <n v="0.70199999999999996"/>
    <n v="1500.8"/>
    <s v="C"/>
    <n v="15470"/>
    <n v="1.5E-3"/>
    <n v="0.02"/>
    <n v="0.188"/>
    <n v="4.4600000000000001E-2"/>
    <n v="9.7000000000000003E-3"/>
    <n v="1.4E-2"/>
    <n v="1.7999999999999999E-2"/>
    <n v="2E-3"/>
    <n v="207"/>
    <n v="361"/>
    <n v="43"/>
    <n v="0"/>
    <s v="9D"/>
    <n v="1"/>
    <n v="1"/>
    <n v="0"/>
    <n v="0"/>
    <n v="0"/>
    <n v="0"/>
    <n v="0"/>
    <n v="30"/>
    <n v="30"/>
    <s v="HG"/>
    <s v="XX"/>
  </r>
  <r>
    <x v="0"/>
    <x v="7"/>
    <s v="EG"/>
    <n v="20"/>
    <s v="CPY0292C"/>
    <s v="ENDC05-ZE"/>
    <s v="E7"/>
    <n v="0.747"/>
    <n v="1601.1"/>
    <s v="C"/>
    <n v="4820"/>
    <n v="1.8E-3"/>
    <n v="1E-3"/>
    <n v="7.0999999999999994E-2"/>
    <n v="9.1000000000000004E-3"/>
    <n v="3.3E-3"/>
    <n v="1.4999999999999999E-2"/>
    <n v="1.2999999999999999E-2"/>
    <n v="2E-3"/>
    <n v="159"/>
    <n v="299"/>
    <n v="45"/>
    <n v="0"/>
    <s v="6D"/>
    <n v="1"/>
    <n v="1"/>
    <n v="0"/>
    <n v="0"/>
    <n v="0"/>
    <n v="0"/>
    <n v="0"/>
    <n v="40"/>
    <n v="40"/>
    <s v="HH"/>
    <s v="PM"/>
  </r>
  <r>
    <x v="0"/>
    <x v="7"/>
    <s v="EG"/>
    <n v="30"/>
    <s v="CPZ0764A"/>
    <s v="PZY210B-E"/>
    <s v="E7"/>
    <n v="0.71099999999999997"/>
    <n v="1096"/>
    <s v="C"/>
    <n v="7480"/>
    <n v="1.6999999999999999E-3"/>
    <n v="6.2E-2"/>
    <n v="0.17"/>
    <n v="4.9799999999999997E-2"/>
    <n v="4.5999999999999999E-3"/>
    <n v="0.01"/>
    <n v="5.6000000000000001E-2"/>
    <n v="1.6E-2"/>
    <n v="222"/>
    <n v="365"/>
    <n v="39"/>
    <n v="0"/>
    <s v="6D"/>
    <n v="1"/>
    <n v="1"/>
    <n v="0"/>
    <n v="0"/>
    <n v="0"/>
    <n v="0"/>
    <n v="0"/>
    <n v="70"/>
    <n v="70"/>
    <s v="SG"/>
    <s v="PM"/>
  </r>
  <r>
    <x v="0"/>
    <x v="7"/>
    <s v="EG"/>
    <n v="30"/>
    <s v="CPY4481A"/>
    <s v="PZY210B-E"/>
    <s v="E5"/>
    <n v="0.75700000000000001"/>
    <n v="1731.1"/>
    <s v="C"/>
    <n v="3170"/>
    <n v="1.6999999999999999E-3"/>
    <n v="5.2999999999999999E-2"/>
    <n v="0.14599999999999999"/>
    <n v="5.2900000000000003E-2"/>
    <n v="5.1999999999999998E-3"/>
    <n v="1.2E-2"/>
    <n v="5.7000000000000002E-2"/>
    <n v="1.7999999999999999E-2"/>
    <n v="0"/>
    <n v="0"/>
    <n v="0"/>
    <n v="0"/>
    <s v="6F"/>
    <n v="6"/>
    <n v="1"/>
    <n v="0"/>
    <n v="0"/>
    <n v="0"/>
    <n v="0"/>
    <n v="0"/>
    <n v="54"/>
    <n v="54"/>
    <s v="PH"/>
    <s v="PM"/>
  </r>
  <r>
    <x v="0"/>
    <x v="7"/>
    <s v="EG"/>
    <n v="30"/>
    <s v="CPW4989A"/>
    <s v="PZY180E-E"/>
    <s v="E5"/>
    <n v="0.70199999999999996"/>
    <n v="1501.1"/>
    <s v="C"/>
    <n v="15950"/>
    <n v="1.5E-3"/>
    <n v="0.02"/>
    <n v="0.188"/>
    <n v="4.4600000000000001E-2"/>
    <n v="9.7000000000000003E-3"/>
    <n v="1.4E-2"/>
    <n v="1.7999999999999999E-2"/>
    <n v="2E-3"/>
    <n v="209"/>
    <n v="361"/>
    <n v="43"/>
    <n v="0"/>
    <s v="9D"/>
    <n v="1"/>
    <n v="1"/>
    <n v="0"/>
    <n v="0"/>
    <n v="0"/>
    <n v="0"/>
    <n v="0"/>
    <n v="30"/>
    <n v="30"/>
    <s v="HG"/>
    <s v="XX"/>
  </r>
  <r>
    <x v="0"/>
    <x v="7"/>
    <s v="EG"/>
    <n v="30"/>
    <s v="CPY5249"/>
    <s v="PZY210B-E"/>
    <s v="E7"/>
    <n v="0.71099999999999997"/>
    <n v="1095"/>
    <s v="C"/>
    <n v="20500"/>
    <n v="1.6999999999999999E-3"/>
    <n v="6.2E-2"/>
    <n v="0.17"/>
    <n v="4.9799999999999997E-2"/>
    <n v="4.5999999999999999E-3"/>
    <n v="0.01"/>
    <n v="5.6000000000000001E-2"/>
    <n v="1.6E-2"/>
    <n v="235"/>
    <n v="364"/>
    <n v="39"/>
    <n v="0"/>
    <s v="8D"/>
    <n v="1"/>
    <n v="1"/>
    <n v="0"/>
    <n v="0"/>
    <n v="0"/>
    <n v="0"/>
    <n v="0"/>
    <n v="70"/>
    <n v="70"/>
    <s v="SG"/>
    <s v="PM"/>
  </r>
  <r>
    <x v="0"/>
    <x v="7"/>
    <s v="EG"/>
    <n v="30"/>
    <s v="CPY3853C"/>
    <s v="PZY210B-E"/>
    <s v="E5"/>
    <n v="0.71399999999999997"/>
    <n v="1411"/>
    <s v="C"/>
    <n v="4780"/>
    <n v="1.6999999999999999E-3"/>
    <n v="5.3999999999999999E-2"/>
    <n v="0.16400000000000001"/>
    <n v="5.8099999999999999E-2"/>
    <n v="3.3999999999999998E-3"/>
    <n v="0.01"/>
    <n v="5.8000000000000003E-2"/>
    <n v="1.2999999999999999E-2"/>
    <n v="242"/>
    <n v="377"/>
    <n v="39"/>
    <n v="0"/>
    <s v="6D"/>
    <n v="1"/>
    <n v="1"/>
    <n v="0"/>
    <n v="0"/>
    <n v="0"/>
    <n v="0"/>
    <n v="0"/>
    <n v="60"/>
    <n v="60"/>
    <s v="SG"/>
    <s v="XX"/>
  </r>
  <r>
    <x v="0"/>
    <x v="7"/>
    <s v="EG"/>
    <n v="30"/>
    <s v="CPX3819B"/>
    <s v="ENDC04-ZE"/>
    <s v="E5"/>
    <n v="0.69099999999999995"/>
    <n v="1591"/>
    <s v="C"/>
    <n v="8250"/>
    <n v="1.5E-3"/>
    <n v="1E-3"/>
    <n v="7.0999999999999994E-2"/>
    <n v="5.7999999999999996E-3"/>
    <n v="3.0999999999999999E-3"/>
    <n v="8.0000000000000002E-3"/>
    <n v="0.01"/>
    <n v="2E-3"/>
    <n v="0"/>
    <n v="0"/>
    <n v="0"/>
    <n v="0"/>
    <s v="6F"/>
    <n v="6"/>
    <n v="1"/>
    <n v="0"/>
    <n v="0"/>
    <n v="0"/>
    <n v="0"/>
    <n v="0"/>
    <n v="40"/>
    <n v="40"/>
    <s v="PG"/>
    <s v="PM"/>
  </r>
  <r>
    <x v="0"/>
    <x v="7"/>
    <s v="EG"/>
    <n v="20"/>
    <s v="CPX3849B"/>
    <s v="ENDC06-ZE"/>
    <s v="E5"/>
    <n v="0.68799999999999994"/>
    <n v="1591"/>
    <s v="C"/>
    <n v="14940"/>
    <n v="1.2999999999999999E-3"/>
    <n v="1E-3"/>
    <n v="7.1999999999999995E-2"/>
    <n v="5.7000000000000002E-3"/>
    <n v="3.3999999999999998E-3"/>
    <n v="0.01"/>
    <n v="0.01"/>
    <n v="2E-3"/>
    <n v="171"/>
    <n v="279"/>
    <n v="49"/>
    <n v="0"/>
    <s v="8D"/>
    <n v="1"/>
    <n v="1"/>
    <n v="0"/>
    <n v="0"/>
    <n v="0"/>
    <n v="0"/>
    <n v="0"/>
    <n v="40"/>
    <n v="40"/>
    <s v="PG"/>
    <s v="PM"/>
  </r>
  <r>
    <x v="0"/>
    <x v="7"/>
    <s v="EG"/>
    <n v="30"/>
    <s v="CPU1853A"/>
    <s v="PZY210B-E"/>
    <s v="E7"/>
    <n v="0.70399999999999996"/>
    <n v="1332"/>
    <s v="C"/>
    <n v="14700"/>
    <n v="1.6000000000000001E-3"/>
    <n v="5.7000000000000002E-2"/>
    <n v="0.14399999999999999"/>
    <n v="5.57E-2"/>
    <n v="3.8999999999999998E-3"/>
    <n v="1.2999999999999999E-2"/>
    <n v="4.8000000000000001E-2"/>
    <n v="1.4E-2"/>
    <n v="267"/>
    <n v="374"/>
    <n v="36"/>
    <n v="0"/>
    <s v="8D"/>
    <n v="1"/>
    <n v="1"/>
    <n v="0"/>
    <n v="0"/>
    <n v="0"/>
    <n v="0"/>
    <n v="0"/>
    <n v="50"/>
    <n v="50"/>
    <s v="SG"/>
    <s v="PM"/>
  </r>
  <r>
    <x v="0"/>
    <x v="7"/>
    <s v="EG"/>
    <n v="20"/>
    <s v="CPY1145D"/>
    <s v="ENDC03-ZE"/>
    <s v="D7"/>
    <n v="1.2529999999999999"/>
    <n v="1250.8"/>
    <s v="C"/>
    <n v="3090"/>
    <n v="2.3999999999999998E-3"/>
    <n v="2E-3"/>
    <n v="9.2999999999999999E-2"/>
    <n v="1.04E-2"/>
    <n v="3.7000000000000002E-3"/>
    <n v="1.2999999999999999E-2"/>
    <n v="1.7999999999999999E-2"/>
    <n v="2E-3"/>
    <n v="155"/>
    <n v="294"/>
    <n v="48"/>
    <n v="33.9"/>
    <s v="6D"/>
    <n v="2"/>
    <n v="1"/>
    <n v="0"/>
    <n v="0"/>
    <n v="0"/>
    <n v="0"/>
    <n v="0"/>
    <n v="10"/>
    <n v="10"/>
    <s v="HT"/>
    <s v="XX"/>
  </r>
  <r>
    <x v="0"/>
    <x v="7"/>
    <s v="EG"/>
    <n v="20"/>
    <s v="CPX2101C"/>
    <s v="ENDC06-ZE"/>
    <s v="E5"/>
    <n v="0.75700000000000001"/>
    <n v="1533"/>
    <s v="C"/>
    <n v="7830"/>
    <n v="1.4E-3"/>
    <n v="1E-3"/>
    <n v="7.0999999999999994E-2"/>
    <n v="5.5999999999999999E-3"/>
    <n v="2.8999999999999998E-3"/>
    <n v="7.0000000000000001E-3"/>
    <n v="8.9999999999999993E-3"/>
    <n v="2E-3"/>
    <n v="146"/>
    <n v="274"/>
    <n v="46"/>
    <n v="0"/>
    <s v="6D"/>
    <n v="1"/>
    <n v="1"/>
    <n v="0"/>
    <n v="0"/>
    <n v="0"/>
    <n v="0"/>
    <n v="0"/>
    <n v="30"/>
    <n v="30"/>
    <s v="PH"/>
    <s v="PM"/>
  </r>
  <r>
    <x v="0"/>
    <x v="7"/>
    <s v="EG"/>
    <n v="30"/>
    <s v="CPW4991BB"/>
    <s v="PZY180E-E"/>
    <s v="E5"/>
    <n v="0.70199999999999996"/>
    <n v="1500.8"/>
    <s v="C"/>
    <n v="15110"/>
    <n v="1.5E-3"/>
    <n v="0.02"/>
    <n v="0.188"/>
    <n v="4.4600000000000001E-2"/>
    <n v="9.7000000000000003E-3"/>
    <n v="1.4E-2"/>
    <n v="1.7999999999999999E-2"/>
    <n v="2E-3"/>
    <n v="207"/>
    <n v="361"/>
    <n v="43"/>
    <n v="0"/>
    <s v="9D"/>
    <n v="1"/>
    <n v="1"/>
    <n v="0"/>
    <n v="0"/>
    <n v="0"/>
    <n v="0"/>
    <n v="0"/>
    <n v="30"/>
    <n v="30"/>
    <s v="HG"/>
    <s v="XX"/>
  </r>
  <r>
    <x v="0"/>
    <x v="7"/>
    <s v="EG"/>
    <n v="20"/>
    <s v="CPX1425B"/>
    <s v="ENDC06-ZE"/>
    <s v="T7"/>
    <n v="0.70799999999999996"/>
    <n v="911"/>
    <s v="C"/>
    <n v="14400"/>
    <n v="1.4E-3"/>
    <n v="1E-3"/>
    <n v="7.0000000000000007E-2"/>
    <n v="0.01"/>
    <n v="4.0000000000000001E-3"/>
    <n v="1.4999999999999999E-2"/>
    <n v="1.7000000000000001E-2"/>
    <n v="2E-3"/>
    <n v="175"/>
    <n v="290"/>
    <n v="46"/>
    <n v="0"/>
    <s v="8D"/>
    <n v="1"/>
    <n v="1"/>
    <n v="0"/>
    <n v="0"/>
    <n v="0"/>
    <n v="0"/>
    <n v="0"/>
    <n v="30"/>
    <n v="30"/>
    <s v="HH"/>
    <s v="PM"/>
  </r>
  <r>
    <x v="0"/>
    <x v="7"/>
    <s v="EG"/>
    <n v="20"/>
    <s v="CPY0910A"/>
    <s v="ENDC04-ZE"/>
    <s v="D7"/>
    <n v="0.70199999999999996"/>
    <n v="1029.9000000000001"/>
    <s v="C"/>
    <n v="2800"/>
    <n v="2.2000000000000001E-3"/>
    <n v="1E-3"/>
    <n v="9.9000000000000005E-2"/>
    <n v="8.6E-3"/>
    <n v="2.8999999999999998E-3"/>
    <n v="8.9999999999999993E-3"/>
    <n v="1.4E-2"/>
    <n v="2E-3"/>
    <n v="140"/>
    <n v="292"/>
    <n v="44"/>
    <n v="30.8"/>
    <s v="6D"/>
    <n v="1"/>
    <n v="1"/>
    <n v="0"/>
    <n v="0"/>
    <n v="0"/>
    <n v="0"/>
    <n v="0"/>
    <n v="10"/>
    <n v="10"/>
    <s v="HT"/>
    <s v="PL"/>
  </r>
  <r>
    <x v="0"/>
    <x v="7"/>
    <s v="EG"/>
    <n v="30"/>
    <s v="CPW4990A"/>
    <s v="PZY180E-E"/>
    <s v="E5"/>
    <n v="0.70199999999999996"/>
    <n v="1500.8"/>
    <s v="C"/>
    <n v="16110"/>
    <n v="1.5E-3"/>
    <n v="0.02"/>
    <n v="0.188"/>
    <n v="4.4600000000000001E-2"/>
    <n v="9.7000000000000003E-3"/>
    <n v="1.4E-2"/>
    <n v="1.7999999999999999E-2"/>
    <n v="2E-3"/>
    <n v="202"/>
    <n v="352"/>
    <n v="38"/>
    <n v="0"/>
    <s v="9D"/>
    <n v="1"/>
    <n v="1"/>
    <n v="0"/>
    <n v="0"/>
    <n v="0"/>
    <n v="0"/>
    <n v="0"/>
    <n v="30"/>
    <n v="30"/>
    <s v="HG"/>
    <s v="XX"/>
  </r>
  <r>
    <x v="0"/>
    <x v="7"/>
    <s v="EG"/>
    <n v="30"/>
    <s v="CPU2266C"/>
    <s v="PZY210B-E"/>
    <s v="E7"/>
    <n v="0.70399999999999996"/>
    <n v="1332"/>
    <s v="C"/>
    <n v="8510"/>
    <n v="1.6000000000000001E-3"/>
    <n v="5.7000000000000002E-2"/>
    <n v="0.14399999999999999"/>
    <n v="5.57E-2"/>
    <n v="3.8999999999999998E-3"/>
    <n v="1.2999999999999999E-2"/>
    <n v="4.8000000000000001E-2"/>
    <n v="1.4E-2"/>
    <n v="261"/>
    <n v="371"/>
    <n v="38"/>
    <n v="0"/>
    <s v="6D"/>
    <n v="1"/>
    <n v="1"/>
    <n v="0"/>
    <n v="0"/>
    <n v="0"/>
    <n v="0"/>
    <n v="0"/>
    <n v="50"/>
    <n v="50"/>
    <s v="SG"/>
    <s v="PM"/>
  </r>
  <r>
    <x v="0"/>
    <x v="7"/>
    <s v="EG"/>
    <n v="30"/>
    <s v="CPS6952BB"/>
    <s v="ENDC05-ZE"/>
    <s v="E7"/>
    <n v="0.74"/>
    <n v="1580"/>
    <s v="C"/>
    <n v="9360"/>
    <n v="1.4E-3"/>
    <n v="1E-3"/>
    <n v="7.0999999999999994E-2"/>
    <n v="1.03E-2"/>
    <n v="3.3E-3"/>
    <n v="1.4999999999999999E-2"/>
    <n v="0.02"/>
    <n v="3.0000000000000001E-3"/>
    <n v="0"/>
    <n v="0"/>
    <n v="0"/>
    <n v="0"/>
    <s v="6F"/>
    <n v="6"/>
    <n v="1"/>
    <n v="0"/>
    <n v="0"/>
    <n v="0"/>
    <n v="0"/>
    <n v="0"/>
    <n v="40"/>
    <n v="40"/>
    <s v="HH"/>
    <s v="PM"/>
  </r>
  <r>
    <x v="0"/>
    <x v="7"/>
    <s v="EG"/>
    <n v="30"/>
    <s v="CPU2074C"/>
    <s v="PZY210B-E"/>
    <s v="E7"/>
    <n v="0.68600000000000005"/>
    <n v="1331"/>
    <s v="C"/>
    <n v="14020"/>
    <n v="1.6000000000000001E-3"/>
    <n v="5.7000000000000002E-2"/>
    <n v="0.14399999999999999"/>
    <n v="5.57E-2"/>
    <n v="3.8999999999999998E-3"/>
    <n v="1.2999999999999999E-2"/>
    <n v="4.8000000000000001E-2"/>
    <n v="1.4E-2"/>
    <n v="258"/>
    <n v="370"/>
    <n v="38"/>
    <n v="0"/>
    <s v="8D"/>
    <n v="1"/>
    <n v="1"/>
    <n v="0"/>
    <n v="0"/>
    <n v="0"/>
    <n v="0"/>
    <n v="0"/>
    <n v="50"/>
    <n v="50"/>
    <s v="SG"/>
    <s v="PM"/>
  </r>
  <r>
    <x v="0"/>
    <x v="7"/>
    <s v="EG"/>
    <n v="20"/>
    <s v="CSU3264B"/>
    <s v="JS-SECC"/>
    <s v="D7"/>
    <n v="2.2690000000000001"/>
    <n v="1527.9"/>
    <s v="C"/>
    <n v="9440"/>
    <n v="1.3299999999999999E-2"/>
    <n v="2.1000000000000001E-2"/>
    <n v="0.14599999999999999"/>
    <n v="1.2E-2"/>
    <n v="3.3E-3"/>
    <n v="1.0999999999999999E-2"/>
    <n v="1.9E-2"/>
    <n v="4.0000000000000001E-3"/>
    <n v="197"/>
    <n v="304"/>
    <n v="50"/>
    <n v="0"/>
    <s v="6D"/>
    <n v="1"/>
    <n v="1"/>
    <n v="0"/>
    <n v="0"/>
    <n v="0"/>
    <n v="0"/>
    <n v="0"/>
    <n v="10"/>
    <n v="10"/>
    <s v="XX"/>
    <s v="PL"/>
  </r>
  <r>
    <x v="0"/>
    <x v="7"/>
    <s v="EG"/>
    <n v="20"/>
    <s v="CPX1430B"/>
    <s v="ENDC06-ZE"/>
    <s v="T7"/>
    <n v="0.70799999999999996"/>
    <n v="911"/>
    <s v="C"/>
    <n v="13840"/>
    <n v="1.4E-3"/>
    <n v="1E-3"/>
    <n v="7.0000000000000007E-2"/>
    <n v="0.01"/>
    <n v="4.0000000000000001E-3"/>
    <n v="1.4999999999999999E-2"/>
    <n v="1.7000000000000001E-2"/>
    <n v="2E-3"/>
    <n v="166"/>
    <n v="287"/>
    <n v="47"/>
    <n v="0"/>
    <s v="8D"/>
    <n v="1"/>
    <n v="1"/>
    <n v="0"/>
    <n v="0"/>
    <n v="0"/>
    <n v="0"/>
    <n v="0"/>
    <n v="30"/>
    <n v="30"/>
    <s v="HH"/>
    <s v="PM"/>
  </r>
  <r>
    <x v="0"/>
    <x v="7"/>
    <s v="EG"/>
    <n v="30"/>
    <s v="CPU0811B"/>
    <s v="PZY210B-E"/>
    <s v="E7"/>
    <n v="0.69299999999999995"/>
    <n v="1332"/>
    <s v="C"/>
    <n v="15330"/>
    <n v="1.6000000000000001E-3"/>
    <n v="5.7000000000000002E-2"/>
    <n v="0.14399999999999999"/>
    <n v="5.57E-2"/>
    <n v="3.8999999999999998E-3"/>
    <n v="1.2999999999999999E-2"/>
    <n v="4.8000000000000001E-2"/>
    <n v="1.4E-2"/>
    <n v="0"/>
    <n v="0"/>
    <n v="0"/>
    <n v="0"/>
    <s v="6F"/>
    <n v="6"/>
    <n v="1"/>
    <n v="0"/>
    <n v="0"/>
    <n v="0"/>
    <n v="0"/>
    <n v="0"/>
    <n v="70"/>
    <n v="70"/>
    <s v="SG"/>
    <s v="PM"/>
  </r>
  <r>
    <x v="0"/>
    <x v="7"/>
    <s v="EG"/>
    <n v="30"/>
    <s v="CPY7998B"/>
    <s v="PZY210B-E"/>
    <s v="E7"/>
    <n v="0.71099999999999997"/>
    <n v="1331.8"/>
    <s v="C"/>
    <n v="3690"/>
    <n v="1.8E-3"/>
    <n v="5.7000000000000002E-2"/>
    <n v="0.14899999999999999"/>
    <n v="5.0500000000000003E-2"/>
    <n v="4.3E-3"/>
    <n v="1.2E-2"/>
    <n v="5.6000000000000001E-2"/>
    <n v="1.9E-2"/>
    <n v="248"/>
    <n v="376"/>
    <n v="39"/>
    <n v="0"/>
    <s v="6D"/>
    <n v="1"/>
    <n v="1"/>
    <n v="0"/>
    <n v="0"/>
    <n v="0"/>
    <n v="0"/>
    <n v="0"/>
    <n v="70"/>
    <n v="70"/>
    <s v="SG"/>
    <s v="PM"/>
  </r>
  <r>
    <x v="0"/>
    <x v="7"/>
    <s v="EG"/>
    <n v="30"/>
    <s v="CPY7998D"/>
    <s v="PZY210B-E"/>
    <s v="E7"/>
    <n v="0.71099999999999997"/>
    <n v="1331.8"/>
    <s v="C"/>
    <n v="7090"/>
    <n v="1.8E-3"/>
    <n v="5.7000000000000002E-2"/>
    <n v="0.14899999999999999"/>
    <n v="5.0500000000000003E-2"/>
    <n v="4.3E-3"/>
    <n v="1.2E-2"/>
    <n v="5.6000000000000001E-2"/>
    <n v="1.9E-2"/>
    <n v="248"/>
    <n v="376"/>
    <n v="39"/>
    <n v="0"/>
    <s v="6D"/>
    <n v="1"/>
    <n v="1"/>
    <n v="0"/>
    <n v="0"/>
    <n v="0"/>
    <n v="0"/>
    <n v="0"/>
    <n v="70"/>
    <n v="70"/>
    <s v="SG"/>
    <s v="PM"/>
  </r>
  <r>
    <x v="0"/>
    <x v="7"/>
    <s v="EG"/>
    <n v="30"/>
    <s v="CPX6335BC"/>
    <s v="PZY180B-E"/>
    <s v="T7"/>
    <n v="0.66800000000000004"/>
    <n v="1712"/>
    <s v="C"/>
    <n v="5930"/>
    <n v="2E-3"/>
    <n v="2.8000000000000001E-2"/>
    <n v="0.13900000000000001"/>
    <n v="1.9099999999999999E-2"/>
    <n v="8.5000000000000006E-3"/>
    <n v="1.6E-2"/>
    <n v="1.6E-2"/>
    <n v="2E-3"/>
    <n v="206"/>
    <n v="330"/>
    <n v="40"/>
    <n v="0"/>
    <s v="6D"/>
    <n v="1"/>
    <n v="1"/>
    <n v="0"/>
    <n v="0"/>
    <n v="0"/>
    <n v="0"/>
    <n v="0"/>
    <n v="54"/>
    <n v="54"/>
    <s v="HH"/>
    <s v="PM"/>
  </r>
  <r>
    <x v="0"/>
    <x v="7"/>
    <s v="EG"/>
    <n v="20"/>
    <s v="CPY1145C"/>
    <s v="ENDC03-ZE"/>
    <s v="D7"/>
    <n v="1.254"/>
    <n v="1250.7"/>
    <s v="C"/>
    <n v="4640"/>
    <n v="2.3999999999999998E-3"/>
    <n v="2E-3"/>
    <n v="9.2999999999999999E-2"/>
    <n v="1.04E-2"/>
    <n v="3.7000000000000002E-3"/>
    <n v="1.2999999999999999E-2"/>
    <n v="1.7999999999999999E-2"/>
    <n v="2E-3"/>
    <n v="155"/>
    <n v="294"/>
    <n v="48"/>
    <n v="33.9"/>
    <s v="6D"/>
    <n v="1"/>
    <n v="1"/>
    <n v="0"/>
    <n v="0"/>
    <n v="0"/>
    <n v="0"/>
    <n v="0"/>
    <n v="10"/>
    <n v="10"/>
    <s v="HT"/>
    <s v="XX"/>
  </r>
  <r>
    <x v="0"/>
    <x v="7"/>
    <s v="EG"/>
    <n v="30"/>
    <s v="CPW4990B"/>
    <s v="PZY180E-E"/>
    <s v="E5"/>
    <n v="0.70099999999999996"/>
    <n v="1500.7"/>
    <s v="C"/>
    <n v="15660"/>
    <n v="1.5E-3"/>
    <n v="0.02"/>
    <n v="0.188"/>
    <n v="4.4600000000000001E-2"/>
    <n v="9.7000000000000003E-3"/>
    <n v="1.4E-2"/>
    <n v="1.7999999999999999E-2"/>
    <n v="2E-3"/>
    <n v="202"/>
    <n v="352"/>
    <n v="38"/>
    <n v="0"/>
    <s v="9D"/>
    <n v="1"/>
    <n v="1"/>
    <n v="0"/>
    <n v="0"/>
    <n v="0"/>
    <n v="0"/>
    <n v="0"/>
    <n v="30"/>
    <n v="30"/>
    <s v="HG"/>
    <s v="X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3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A3:B12" firstHeaderRow="1" firstDataRow="1" firstDataCol="1"/>
  <pivotFields count="35">
    <pivotField showAll="0">
      <items count="3">
        <item x="0"/>
        <item x="1"/>
        <item t="default"/>
      </items>
    </pivotField>
    <pivotField axis="axisRow" showAll="0">
      <items count="9">
        <item x="1"/>
        <item x="5"/>
        <item x="7"/>
        <item x="2"/>
        <item x="4"/>
        <item x="3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합계 : Weight(kg)" fld="10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8"/>
  <sheetViews>
    <sheetView showGridLines="0" tabSelected="1" workbookViewId="0">
      <pane ySplit="1" topLeftCell="A2" activePane="bottomLeft" state="frozen"/>
      <selection pane="bottomLeft" activeCell="K269" sqref="K269"/>
    </sheetView>
  </sheetViews>
  <sheetFormatPr baseColWidth="10" defaultColWidth="8.83203125" defaultRowHeight="14" x14ac:dyDescent="0"/>
  <cols>
    <col min="1" max="1" width="5.33203125" style="2" bestFit="1" customWidth="1"/>
    <col min="2" max="2" width="8.83203125" style="2" bestFit="1" customWidth="1"/>
    <col min="3" max="3" width="4.83203125" style="2" bestFit="1" customWidth="1"/>
    <col min="4" max="4" width="6" style="2" bestFit="1" customWidth="1"/>
    <col min="5" max="5" width="14.83203125" style="2" bestFit="1" customWidth="1"/>
    <col min="6" max="6" width="13.33203125" style="2" bestFit="1" customWidth="1"/>
    <col min="7" max="7" width="11" style="2" bestFit="1" customWidth="1"/>
    <col min="8" max="8" width="6.33203125" style="2" bestFit="1" customWidth="1"/>
    <col min="9" max="9" width="7" style="2" bestFit="1" customWidth="1"/>
    <col min="10" max="10" width="6.1640625" style="2" bestFit="1" customWidth="1"/>
    <col min="11" max="11" width="13.83203125" style="2" bestFit="1" customWidth="1"/>
    <col min="12" max="12" width="8.83203125" style="2" bestFit="1" customWidth="1"/>
    <col min="13" max="13" width="9.1640625" style="2" bestFit="1" customWidth="1"/>
    <col min="14" max="14" width="10.33203125" style="2" bestFit="1" customWidth="1"/>
    <col min="15" max="15" width="8.83203125" style="2"/>
    <col min="16" max="16" width="8.6640625" style="2" bestFit="1" customWidth="1"/>
    <col min="17" max="18" width="9.5" style="2" bestFit="1" customWidth="1"/>
    <col min="19" max="19" width="10.33203125" style="2" bestFit="1" customWidth="1"/>
    <col min="20" max="20" width="7.33203125" style="2" bestFit="1" customWidth="1"/>
    <col min="21" max="22" width="7.1640625" style="2" bestFit="1" customWidth="1"/>
    <col min="23" max="23" width="8.83203125" style="2"/>
    <col min="24" max="24" width="15" style="2" bestFit="1" customWidth="1"/>
    <col min="25" max="26" width="12.1640625" style="2" bestFit="1" customWidth="1"/>
    <col min="27" max="30" width="17.6640625" style="2" bestFit="1" customWidth="1"/>
    <col min="31" max="31" width="18.6640625" style="2" bestFit="1" customWidth="1"/>
    <col min="32" max="33" width="13.83203125" style="2" bestFit="1" customWidth="1"/>
    <col min="34" max="34" width="8.83203125" style="2"/>
    <col min="35" max="35" width="10.5" style="2" bestFit="1" customWidth="1"/>
    <col min="36" max="16384" width="8.83203125" style="2"/>
  </cols>
  <sheetData>
    <row r="1" spans="1:35">
      <c r="A1" s="1" t="s">
        <v>398</v>
      </c>
      <c r="B1" s="1" t="s">
        <v>399</v>
      </c>
      <c r="C1" s="1" t="s">
        <v>8</v>
      </c>
      <c r="D1" s="1" t="s">
        <v>400</v>
      </c>
      <c r="E1" s="1" t="s">
        <v>401</v>
      </c>
      <c r="F1" s="1" t="s">
        <v>402</v>
      </c>
      <c r="G1" s="1" t="s">
        <v>404</v>
      </c>
      <c r="H1" s="1" t="s">
        <v>403</v>
      </c>
      <c r="I1" s="1" t="s">
        <v>405</v>
      </c>
      <c r="J1" s="1" t="s">
        <v>406</v>
      </c>
      <c r="K1" s="1" t="s">
        <v>407</v>
      </c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9</v>
      </c>
      <c r="U1" s="1" t="s">
        <v>10</v>
      </c>
      <c r="V1" s="1" t="s">
        <v>11</v>
      </c>
      <c r="W1" s="1" t="s">
        <v>411</v>
      </c>
      <c r="X1" s="1" t="s">
        <v>408</v>
      </c>
      <c r="Y1" s="1" t="s">
        <v>409</v>
      </c>
      <c r="Z1" s="1" t="s">
        <v>410</v>
      </c>
      <c r="AA1" s="1" t="s">
        <v>412</v>
      </c>
      <c r="AB1" s="1" t="s">
        <v>413</v>
      </c>
      <c r="AC1" s="1" t="s">
        <v>414</v>
      </c>
      <c r="AD1" s="1" t="s">
        <v>415</v>
      </c>
      <c r="AE1" s="1" t="s">
        <v>416</v>
      </c>
      <c r="AF1" s="1" t="s">
        <v>417</v>
      </c>
      <c r="AG1" s="1" t="s">
        <v>418</v>
      </c>
      <c r="AH1" s="1" t="s">
        <v>419</v>
      </c>
      <c r="AI1" s="1" t="s">
        <v>420</v>
      </c>
    </row>
    <row r="2" spans="1:35">
      <c r="A2" s="3" t="s">
        <v>12</v>
      </c>
      <c r="B2" s="3" t="s">
        <v>422</v>
      </c>
      <c r="C2" s="3" t="s">
        <v>337</v>
      </c>
      <c r="D2" s="3" t="s">
        <v>439</v>
      </c>
      <c r="E2" s="3" t="s">
        <v>338</v>
      </c>
      <c r="F2" s="3" t="s">
        <v>339</v>
      </c>
      <c r="G2" s="4"/>
      <c r="H2" s="3">
        <v>8.9619999999999997</v>
      </c>
      <c r="I2" s="3">
        <v>800.8</v>
      </c>
      <c r="J2" s="3" t="s">
        <v>15</v>
      </c>
      <c r="K2" s="5">
        <v>17760</v>
      </c>
      <c r="L2" s="3">
        <v>9.8000000000000004E-2</v>
      </c>
      <c r="M2" s="3">
        <v>8.5000000000000006E-2</v>
      </c>
      <c r="N2" s="3">
        <v>1.0860000000000001</v>
      </c>
      <c r="O2" s="3">
        <v>1.4800000000000001E-2</v>
      </c>
      <c r="P2" s="3">
        <v>2.3999999999999998E-3</v>
      </c>
      <c r="Q2" s="3">
        <v>8.0000000000000002E-3</v>
      </c>
      <c r="R2" s="3">
        <v>1.4E-2</v>
      </c>
      <c r="S2" s="3">
        <v>2E-3</v>
      </c>
      <c r="T2" s="3">
        <v>329</v>
      </c>
      <c r="U2" s="3">
        <v>465</v>
      </c>
      <c r="V2" s="3">
        <v>42</v>
      </c>
      <c r="W2" s="3">
        <v>0</v>
      </c>
      <c r="X2" s="3" t="s">
        <v>14</v>
      </c>
      <c r="Y2" s="3">
        <v>5</v>
      </c>
      <c r="Z2" s="3">
        <v>3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 t="s">
        <v>194</v>
      </c>
      <c r="AI2" s="4"/>
    </row>
    <row r="3" spans="1:35">
      <c r="A3" s="3" t="s">
        <v>12</v>
      </c>
      <c r="B3" s="3" t="s">
        <v>421</v>
      </c>
      <c r="C3" s="3" t="s">
        <v>337</v>
      </c>
      <c r="D3" s="3" t="s">
        <v>439</v>
      </c>
      <c r="E3" s="3" t="s">
        <v>340</v>
      </c>
      <c r="F3" s="3" t="s">
        <v>25</v>
      </c>
      <c r="G3" s="4"/>
      <c r="H3" s="3">
        <v>3.59</v>
      </c>
      <c r="I3" s="3">
        <v>1255.3</v>
      </c>
      <c r="J3" s="3" t="s">
        <v>15</v>
      </c>
      <c r="K3" s="5">
        <v>17350</v>
      </c>
      <c r="L3" s="3">
        <v>0.105</v>
      </c>
      <c r="M3" s="3">
        <v>8.8999999999999996E-2</v>
      </c>
      <c r="N3" s="3">
        <v>1.1259999999999999</v>
      </c>
      <c r="O3" s="3">
        <v>1.1599999999999999E-2</v>
      </c>
      <c r="P3" s="3">
        <v>2.5000000000000001E-3</v>
      </c>
      <c r="Q3" s="3">
        <v>1.7000000000000001E-2</v>
      </c>
      <c r="R3" s="3">
        <v>1.7999999999999999E-2</v>
      </c>
      <c r="S3" s="3">
        <v>5.0000000000000001E-3</v>
      </c>
      <c r="T3" s="3">
        <v>351</v>
      </c>
      <c r="U3" s="3">
        <v>479</v>
      </c>
      <c r="V3" s="3">
        <v>38</v>
      </c>
      <c r="W3" s="3">
        <v>0</v>
      </c>
      <c r="X3" s="3" t="s">
        <v>14</v>
      </c>
      <c r="Y3" s="3">
        <v>4</v>
      </c>
      <c r="Z3" s="3">
        <v>1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 t="s">
        <v>196</v>
      </c>
      <c r="AI3" s="4"/>
    </row>
    <row r="4" spans="1:35">
      <c r="A4" s="3" t="s">
        <v>12</v>
      </c>
      <c r="B4" s="3" t="s">
        <v>421</v>
      </c>
      <c r="C4" s="3" t="s">
        <v>337</v>
      </c>
      <c r="D4" s="3" t="s">
        <v>439</v>
      </c>
      <c r="E4" s="3" t="s">
        <v>341</v>
      </c>
      <c r="F4" s="3" t="s">
        <v>22</v>
      </c>
      <c r="G4" s="4"/>
      <c r="H4" s="3">
        <v>8.0299999999999994</v>
      </c>
      <c r="I4" s="3">
        <v>836.2</v>
      </c>
      <c r="J4" s="3" t="s">
        <v>15</v>
      </c>
      <c r="K4" s="5">
        <v>14790</v>
      </c>
      <c r="L4" s="3">
        <v>4.2599999999999999E-2</v>
      </c>
      <c r="M4" s="3">
        <v>2E-3</v>
      </c>
      <c r="N4" s="3">
        <v>0.28899999999999998</v>
      </c>
      <c r="O4" s="3">
        <v>7.0000000000000001E-3</v>
      </c>
      <c r="P4" s="3">
        <v>3.2000000000000002E-3</v>
      </c>
      <c r="Q4" s="3">
        <v>0.01</v>
      </c>
      <c r="R4" s="3">
        <v>0.01</v>
      </c>
      <c r="S4" s="3">
        <v>2E-3</v>
      </c>
      <c r="T4" s="3">
        <v>233</v>
      </c>
      <c r="U4" s="3">
        <v>339</v>
      </c>
      <c r="V4" s="3">
        <v>46</v>
      </c>
      <c r="W4" s="3">
        <v>0</v>
      </c>
      <c r="X4" s="3" t="s">
        <v>14</v>
      </c>
      <c r="Y4" s="3">
        <v>5</v>
      </c>
      <c r="Z4" s="3">
        <v>3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 t="s">
        <v>194</v>
      </c>
      <c r="AI4" s="4"/>
    </row>
    <row r="5" spans="1:35">
      <c r="A5" s="3" t="s">
        <v>12</v>
      </c>
      <c r="B5" s="3" t="s">
        <v>421</v>
      </c>
      <c r="C5" s="3" t="s">
        <v>337</v>
      </c>
      <c r="D5" s="3" t="s">
        <v>439</v>
      </c>
      <c r="E5" s="3" t="s">
        <v>342</v>
      </c>
      <c r="F5" s="3" t="s">
        <v>343</v>
      </c>
      <c r="G5" s="4"/>
      <c r="H5" s="3">
        <v>3.6669999999999998</v>
      </c>
      <c r="I5" s="3">
        <v>1206.4000000000001</v>
      </c>
      <c r="J5" s="3" t="s">
        <v>15</v>
      </c>
      <c r="K5" s="5">
        <v>8160</v>
      </c>
      <c r="L5" s="3">
        <v>0.1011</v>
      </c>
      <c r="M5" s="3">
        <v>8.6999999999999994E-2</v>
      </c>
      <c r="N5" s="3">
        <v>1.119</v>
      </c>
      <c r="O5" s="3">
        <v>1.26E-2</v>
      </c>
      <c r="P5" s="3">
        <v>2.3999999999999998E-3</v>
      </c>
      <c r="Q5" s="3">
        <v>0.01</v>
      </c>
      <c r="R5" s="3">
        <v>1.4E-2</v>
      </c>
      <c r="S5" s="3">
        <v>3.0000000000000001E-3</v>
      </c>
      <c r="T5" s="3">
        <v>347</v>
      </c>
      <c r="U5" s="3">
        <v>478</v>
      </c>
      <c r="V5" s="3">
        <v>38</v>
      </c>
      <c r="W5" s="3">
        <v>0</v>
      </c>
      <c r="X5" s="3" t="s">
        <v>19</v>
      </c>
      <c r="Y5" s="3">
        <v>2</v>
      </c>
      <c r="Z5" s="3">
        <v>2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 t="s">
        <v>196</v>
      </c>
      <c r="AI5" s="4"/>
    </row>
    <row r="6" spans="1:35">
      <c r="A6" s="3" t="s">
        <v>12</v>
      </c>
      <c r="B6" s="3" t="s">
        <v>421</v>
      </c>
      <c r="C6" s="3" t="s">
        <v>337</v>
      </c>
      <c r="D6" s="3" t="s">
        <v>439</v>
      </c>
      <c r="E6" s="3" t="s">
        <v>344</v>
      </c>
      <c r="F6" s="3" t="s">
        <v>343</v>
      </c>
      <c r="G6" s="4"/>
      <c r="H6" s="3">
        <v>3.6309999999999998</v>
      </c>
      <c r="I6" s="3">
        <v>1205.7</v>
      </c>
      <c r="J6" s="3" t="s">
        <v>15</v>
      </c>
      <c r="K6" s="5">
        <v>9620</v>
      </c>
      <c r="L6" s="3">
        <v>0.1011</v>
      </c>
      <c r="M6" s="3">
        <v>8.6999999999999994E-2</v>
      </c>
      <c r="N6" s="3">
        <v>1.119</v>
      </c>
      <c r="O6" s="3">
        <v>1.26E-2</v>
      </c>
      <c r="P6" s="3">
        <v>2.3999999999999998E-3</v>
      </c>
      <c r="Q6" s="3">
        <v>0.01</v>
      </c>
      <c r="R6" s="3">
        <v>1.4E-2</v>
      </c>
      <c r="S6" s="3">
        <v>3.0000000000000001E-3</v>
      </c>
      <c r="T6" s="3">
        <v>347</v>
      </c>
      <c r="U6" s="3">
        <v>478</v>
      </c>
      <c r="V6" s="3">
        <v>38</v>
      </c>
      <c r="W6" s="3">
        <v>0</v>
      </c>
      <c r="X6" s="3" t="s">
        <v>19</v>
      </c>
      <c r="Y6" s="3">
        <v>2</v>
      </c>
      <c r="Z6" s="3">
        <v>2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 t="s">
        <v>196</v>
      </c>
      <c r="AI6" s="4"/>
    </row>
    <row r="7" spans="1:35">
      <c r="A7" s="3" t="s">
        <v>12</v>
      </c>
      <c r="B7" s="3" t="s">
        <v>421</v>
      </c>
      <c r="C7" s="3" t="s">
        <v>337</v>
      </c>
      <c r="D7" s="3" t="s">
        <v>439</v>
      </c>
      <c r="E7" s="3" t="s">
        <v>345</v>
      </c>
      <c r="F7" s="3" t="s">
        <v>343</v>
      </c>
      <c r="G7" s="4"/>
      <c r="H7" s="3">
        <v>4.1870000000000003</v>
      </c>
      <c r="I7" s="3">
        <v>1390.8</v>
      </c>
      <c r="J7" s="3" t="s">
        <v>15</v>
      </c>
      <c r="K7" s="5">
        <v>7150</v>
      </c>
      <c r="L7" s="3">
        <v>9.9599999999999994E-2</v>
      </c>
      <c r="M7" s="3">
        <v>0.111</v>
      </c>
      <c r="N7" s="3">
        <v>1.0840000000000001</v>
      </c>
      <c r="O7" s="3">
        <v>1.09E-2</v>
      </c>
      <c r="P7" s="3">
        <v>1.8E-3</v>
      </c>
      <c r="Q7" s="3">
        <v>8.0000000000000002E-3</v>
      </c>
      <c r="R7" s="3">
        <v>1.2E-2</v>
      </c>
      <c r="S7" s="3">
        <v>1E-3</v>
      </c>
      <c r="T7" s="3">
        <v>375</v>
      </c>
      <c r="U7" s="3">
        <v>485</v>
      </c>
      <c r="V7" s="3">
        <v>38</v>
      </c>
      <c r="W7" s="3">
        <v>0</v>
      </c>
      <c r="X7" s="3" t="s">
        <v>19</v>
      </c>
      <c r="Y7" s="3">
        <v>3</v>
      </c>
      <c r="Z7" s="3">
        <v>3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 t="s">
        <v>194</v>
      </c>
      <c r="AI7" s="4"/>
    </row>
    <row r="8" spans="1:35">
      <c r="A8" s="3" t="s">
        <v>12</v>
      </c>
      <c r="B8" s="3" t="s">
        <v>421</v>
      </c>
      <c r="C8" s="3" t="s">
        <v>337</v>
      </c>
      <c r="D8" s="3" t="s">
        <v>439</v>
      </c>
      <c r="E8" s="3" t="s">
        <v>346</v>
      </c>
      <c r="F8" s="3" t="s">
        <v>22</v>
      </c>
      <c r="G8" s="4"/>
      <c r="H8" s="3">
        <v>8.0329999999999995</v>
      </c>
      <c r="I8" s="3">
        <v>1509.8</v>
      </c>
      <c r="J8" s="3" t="s">
        <v>15</v>
      </c>
      <c r="K8" s="5">
        <v>15870</v>
      </c>
      <c r="L8" s="3">
        <v>5.8700000000000002E-2</v>
      </c>
      <c r="M8" s="3">
        <v>2E-3</v>
      </c>
      <c r="N8" s="3">
        <v>0.38700000000000001</v>
      </c>
      <c r="O8" s="3">
        <v>0.01</v>
      </c>
      <c r="P8" s="3">
        <v>4.8999999999999998E-3</v>
      </c>
      <c r="Q8" s="3">
        <v>1.2E-2</v>
      </c>
      <c r="R8" s="3">
        <v>1.2E-2</v>
      </c>
      <c r="S8" s="3">
        <v>2E-3</v>
      </c>
      <c r="T8" s="3">
        <v>256</v>
      </c>
      <c r="U8" s="3">
        <v>373</v>
      </c>
      <c r="V8" s="3">
        <v>41</v>
      </c>
      <c r="W8" s="3">
        <v>0</v>
      </c>
      <c r="X8" s="3" t="s">
        <v>19</v>
      </c>
      <c r="Y8" s="3">
        <v>4</v>
      </c>
      <c r="Z8" s="3">
        <v>4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 t="s">
        <v>194</v>
      </c>
      <c r="AI8" s="4"/>
    </row>
    <row r="9" spans="1:35">
      <c r="A9" s="3" t="s">
        <v>12</v>
      </c>
      <c r="B9" s="3" t="s">
        <v>421</v>
      </c>
      <c r="C9" s="3" t="s">
        <v>337</v>
      </c>
      <c r="D9" s="3" t="s">
        <v>439</v>
      </c>
      <c r="E9" s="3" t="s">
        <v>347</v>
      </c>
      <c r="F9" s="3" t="s">
        <v>25</v>
      </c>
      <c r="G9" s="4"/>
      <c r="H9" s="3">
        <v>3.649</v>
      </c>
      <c r="I9" s="3">
        <v>1440.2</v>
      </c>
      <c r="J9" s="3" t="s">
        <v>15</v>
      </c>
      <c r="K9" s="5">
        <v>11070</v>
      </c>
      <c r="L9" s="3">
        <v>9.74E-2</v>
      </c>
      <c r="M9" s="3">
        <v>8.4000000000000005E-2</v>
      </c>
      <c r="N9" s="3">
        <v>1.075</v>
      </c>
      <c r="O9" s="3">
        <v>1.0999999999999999E-2</v>
      </c>
      <c r="P9" s="3">
        <v>2.8E-3</v>
      </c>
      <c r="Q9" s="3">
        <v>1.0999999999999999E-2</v>
      </c>
      <c r="R9" s="3">
        <v>1.7000000000000001E-2</v>
      </c>
      <c r="S9" s="3">
        <v>2E-3</v>
      </c>
      <c r="T9" s="3">
        <v>372</v>
      </c>
      <c r="U9" s="3">
        <v>482</v>
      </c>
      <c r="V9" s="3">
        <v>37</v>
      </c>
      <c r="W9" s="3">
        <v>0</v>
      </c>
      <c r="X9" s="3" t="s">
        <v>14</v>
      </c>
      <c r="Y9" s="3">
        <v>4</v>
      </c>
      <c r="Z9" s="3">
        <v>3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 t="s">
        <v>194</v>
      </c>
      <c r="AI9" s="4"/>
    </row>
    <row r="10" spans="1:35">
      <c r="A10" s="3" t="s">
        <v>12</v>
      </c>
      <c r="B10" s="3" t="s">
        <v>421</v>
      </c>
      <c r="C10" s="3" t="s">
        <v>337</v>
      </c>
      <c r="D10" s="3" t="s">
        <v>439</v>
      </c>
      <c r="E10" s="3" t="s">
        <v>348</v>
      </c>
      <c r="F10" s="3" t="s">
        <v>25</v>
      </c>
      <c r="G10" s="4"/>
      <c r="H10" s="3">
        <v>3.4460000000000002</v>
      </c>
      <c r="I10" s="3">
        <v>1330.9</v>
      </c>
      <c r="J10" s="3" t="s">
        <v>15</v>
      </c>
      <c r="K10" s="5">
        <v>17240</v>
      </c>
      <c r="L10" s="3">
        <v>9.7799999999999998E-2</v>
      </c>
      <c r="M10" s="3">
        <v>9.6000000000000002E-2</v>
      </c>
      <c r="N10" s="3">
        <v>1.103</v>
      </c>
      <c r="O10" s="3">
        <v>1.1900000000000001E-2</v>
      </c>
      <c r="P10" s="3">
        <v>3.3E-3</v>
      </c>
      <c r="Q10" s="3">
        <v>1.0999999999999999E-2</v>
      </c>
      <c r="R10" s="3">
        <v>2.7E-2</v>
      </c>
      <c r="S10" s="3">
        <v>3.0000000000000001E-3</v>
      </c>
      <c r="T10" s="3">
        <v>348</v>
      </c>
      <c r="U10" s="3">
        <v>473</v>
      </c>
      <c r="V10" s="3">
        <v>38</v>
      </c>
      <c r="W10" s="3">
        <v>0</v>
      </c>
      <c r="X10" s="3" t="s">
        <v>14</v>
      </c>
      <c r="Y10" s="3">
        <v>5</v>
      </c>
      <c r="Z10" s="3">
        <v>2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 t="s">
        <v>196</v>
      </c>
      <c r="AI10" s="4"/>
    </row>
    <row r="11" spans="1:35">
      <c r="A11" s="3" t="s">
        <v>12</v>
      </c>
      <c r="B11" s="3" t="s">
        <v>421</v>
      </c>
      <c r="C11" s="3" t="s">
        <v>337</v>
      </c>
      <c r="D11" s="3" t="s">
        <v>439</v>
      </c>
      <c r="E11" s="3" t="s">
        <v>349</v>
      </c>
      <c r="F11" s="3" t="s">
        <v>36</v>
      </c>
      <c r="G11" s="4"/>
      <c r="H11" s="3">
        <v>4.28</v>
      </c>
      <c r="I11" s="3">
        <v>1340.3</v>
      </c>
      <c r="J11" s="3" t="s">
        <v>15</v>
      </c>
      <c r="K11" s="5">
        <v>4980</v>
      </c>
      <c r="L11" s="3">
        <v>0.1011</v>
      </c>
      <c r="M11" s="3">
        <v>5.0000000000000001E-3</v>
      </c>
      <c r="N11" s="3">
        <v>0.48299999999999998</v>
      </c>
      <c r="O11" s="3">
        <v>1.29E-2</v>
      </c>
      <c r="P11" s="3">
        <v>3.5999999999999999E-3</v>
      </c>
      <c r="Q11" s="3">
        <v>1.4E-2</v>
      </c>
      <c r="R11" s="3">
        <v>1.7999999999999999E-2</v>
      </c>
      <c r="S11" s="3">
        <v>2E-3</v>
      </c>
      <c r="T11" s="3">
        <v>266</v>
      </c>
      <c r="U11" s="3">
        <v>414</v>
      </c>
      <c r="V11" s="3">
        <v>38</v>
      </c>
      <c r="W11" s="3">
        <v>0</v>
      </c>
      <c r="X11" s="3" t="s">
        <v>19</v>
      </c>
      <c r="Y11" s="3">
        <v>3</v>
      </c>
      <c r="Z11" s="3">
        <v>3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 t="s">
        <v>194</v>
      </c>
      <c r="AI11" s="4"/>
    </row>
    <row r="12" spans="1:35">
      <c r="A12" s="3" t="s">
        <v>12</v>
      </c>
      <c r="B12" s="3" t="s">
        <v>421</v>
      </c>
      <c r="C12" s="3" t="s">
        <v>337</v>
      </c>
      <c r="D12" s="3" t="s">
        <v>439</v>
      </c>
      <c r="E12" s="3" t="s">
        <v>350</v>
      </c>
      <c r="F12" s="3" t="s">
        <v>25</v>
      </c>
      <c r="G12" s="4"/>
      <c r="H12" s="3">
        <v>3.63</v>
      </c>
      <c r="I12" s="3">
        <v>1207.3</v>
      </c>
      <c r="J12" s="3" t="s">
        <v>15</v>
      </c>
      <c r="K12" s="5">
        <v>17910</v>
      </c>
      <c r="L12" s="3">
        <v>9.8199999999999996E-2</v>
      </c>
      <c r="M12" s="3">
        <v>8.8999999999999996E-2</v>
      </c>
      <c r="N12" s="3">
        <v>1.137</v>
      </c>
      <c r="O12" s="3">
        <v>1.2500000000000001E-2</v>
      </c>
      <c r="P12" s="3">
        <v>3.0999999999999999E-3</v>
      </c>
      <c r="Q12" s="3">
        <v>1.2E-2</v>
      </c>
      <c r="R12" s="3">
        <v>2.5000000000000001E-2</v>
      </c>
      <c r="S12" s="3">
        <v>3.0000000000000001E-3</v>
      </c>
      <c r="T12" s="3">
        <v>336</v>
      </c>
      <c r="U12" s="3">
        <v>476</v>
      </c>
      <c r="V12" s="3">
        <v>37</v>
      </c>
      <c r="W12" s="3">
        <v>0</v>
      </c>
      <c r="X12" s="3" t="s">
        <v>14</v>
      </c>
      <c r="Y12" s="3">
        <v>4</v>
      </c>
      <c r="Z12" s="3">
        <v>3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 t="s">
        <v>196</v>
      </c>
      <c r="AI12" s="4"/>
    </row>
    <row r="13" spans="1:35">
      <c r="A13" s="3" t="s">
        <v>12</v>
      </c>
      <c r="B13" s="3" t="s">
        <v>421</v>
      </c>
      <c r="C13" s="3" t="s">
        <v>337</v>
      </c>
      <c r="D13" s="3" t="s">
        <v>439</v>
      </c>
      <c r="E13" s="3" t="s">
        <v>351</v>
      </c>
      <c r="F13" s="3" t="s">
        <v>22</v>
      </c>
      <c r="G13" s="4"/>
      <c r="H13" s="3">
        <v>8.0259999999999998</v>
      </c>
      <c r="I13" s="3">
        <v>1511.6</v>
      </c>
      <c r="J13" s="3" t="s">
        <v>15</v>
      </c>
      <c r="K13" s="5">
        <v>15790</v>
      </c>
      <c r="L13" s="3">
        <v>5.8700000000000002E-2</v>
      </c>
      <c r="M13" s="3">
        <v>2E-3</v>
      </c>
      <c r="N13" s="3">
        <v>0.38700000000000001</v>
      </c>
      <c r="O13" s="3">
        <v>0.01</v>
      </c>
      <c r="P13" s="3">
        <v>4.8999999999999998E-3</v>
      </c>
      <c r="Q13" s="3">
        <v>1.2E-2</v>
      </c>
      <c r="R13" s="3">
        <v>1.2E-2</v>
      </c>
      <c r="S13" s="3">
        <v>2E-3</v>
      </c>
      <c r="T13" s="3">
        <v>256</v>
      </c>
      <c r="U13" s="3">
        <v>373</v>
      </c>
      <c r="V13" s="3">
        <v>41</v>
      </c>
      <c r="W13" s="3">
        <v>0</v>
      </c>
      <c r="X13" s="3" t="s">
        <v>19</v>
      </c>
      <c r="Y13" s="3">
        <v>4</v>
      </c>
      <c r="Z13" s="3">
        <v>4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 t="s">
        <v>194</v>
      </c>
      <c r="AI13" s="4"/>
    </row>
    <row r="14" spans="1:35">
      <c r="A14" s="3" t="s">
        <v>12</v>
      </c>
      <c r="B14" s="3" t="s">
        <v>421</v>
      </c>
      <c r="C14" s="3" t="s">
        <v>337</v>
      </c>
      <c r="D14" s="3" t="s">
        <v>439</v>
      </c>
      <c r="E14" s="3" t="s">
        <v>352</v>
      </c>
      <c r="F14" s="3" t="s">
        <v>128</v>
      </c>
      <c r="G14" s="4"/>
      <c r="H14" s="3">
        <v>2.3929999999999998</v>
      </c>
      <c r="I14" s="3">
        <v>1110.2</v>
      </c>
      <c r="J14" s="3" t="s">
        <v>15</v>
      </c>
      <c r="K14" s="5">
        <v>17650</v>
      </c>
      <c r="L14" s="3">
        <v>0.1923</v>
      </c>
      <c r="M14" s="3">
        <v>1.0999999999999999E-2</v>
      </c>
      <c r="N14" s="3">
        <v>0.81200000000000006</v>
      </c>
      <c r="O14" s="3">
        <v>1.49E-2</v>
      </c>
      <c r="P14" s="3">
        <v>4.1000000000000003E-3</v>
      </c>
      <c r="Q14" s="3">
        <v>8.9999999999999993E-3</v>
      </c>
      <c r="R14" s="3">
        <v>1.2E-2</v>
      </c>
      <c r="S14" s="3">
        <v>2E-3</v>
      </c>
      <c r="T14" s="3">
        <v>0</v>
      </c>
      <c r="U14" s="3">
        <v>0</v>
      </c>
      <c r="V14" s="3">
        <v>0</v>
      </c>
      <c r="W14" s="3">
        <v>0</v>
      </c>
      <c r="X14" s="3" t="s">
        <v>14</v>
      </c>
      <c r="Y14" s="3">
        <v>5</v>
      </c>
      <c r="Z14" s="3">
        <v>3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 t="s">
        <v>194</v>
      </c>
      <c r="AI14" s="4"/>
    </row>
    <row r="15" spans="1:35">
      <c r="A15" s="3" t="s">
        <v>12</v>
      </c>
      <c r="B15" s="3" t="s">
        <v>421</v>
      </c>
      <c r="C15" s="3" t="s">
        <v>337</v>
      </c>
      <c r="D15" s="3" t="s">
        <v>439</v>
      </c>
      <c r="E15" s="3" t="s">
        <v>353</v>
      </c>
      <c r="F15" s="3" t="s">
        <v>25</v>
      </c>
      <c r="G15" s="4"/>
      <c r="H15" s="3">
        <v>3.649</v>
      </c>
      <c r="I15" s="3">
        <v>1206.5</v>
      </c>
      <c r="J15" s="3" t="s">
        <v>15</v>
      </c>
      <c r="K15" s="5">
        <v>16190</v>
      </c>
      <c r="L15" s="3">
        <v>9.5799999999999996E-2</v>
      </c>
      <c r="M15" s="3">
        <v>9.0999999999999998E-2</v>
      </c>
      <c r="N15" s="3">
        <v>1.1240000000000001</v>
      </c>
      <c r="O15" s="3">
        <v>1.11E-2</v>
      </c>
      <c r="P15" s="3">
        <v>3.2000000000000002E-3</v>
      </c>
      <c r="Q15" s="3">
        <v>0.01</v>
      </c>
      <c r="R15" s="3">
        <v>2.7E-2</v>
      </c>
      <c r="S15" s="3">
        <v>3.0000000000000001E-3</v>
      </c>
      <c r="T15" s="3">
        <v>323</v>
      </c>
      <c r="U15" s="3">
        <v>479</v>
      </c>
      <c r="V15" s="3">
        <v>36</v>
      </c>
      <c r="W15" s="3">
        <v>0</v>
      </c>
      <c r="X15" s="3" t="s">
        <v>14</v>
      </c>
      <c r="Y15" s="3">
        <v>4</v>
      </c>
      <c r="Z15" s="3">
        <v>2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 t="s">
        <v>196</v>
      </c>
      <c r="AI15" s="4"/>
    </row>
    <row r="16" spans="1:35">
      <c r="A16" s="3" t="s">
        <v>12</v>
      </c>
      <c r="B16" s="3" t="s">
        <v>421</v>
      </c>
      <c r="C16" s="3" t="s">
        <v>337</v>
      </c>
      <c r="D16" s="3" t="s">
        <v>439</v>
      </c>
      <c r="E16" s="3" t="s">
        <v>354</v>
      </c>
      <c r="F16" s="3" t="s">
        <v>25</v>
      </c>
      <c r="G16" s="4"/>
      <c r="H16" s="3">
        <v>5.2240000000000002</v>
      </c>
      <c r="I16" s="3">
        <v>1219.5999999999999</v>
      </c>
      <c r="J16" s="3" t="s">
        <v>15</v>
      </c>
      <c r="K16" s="5">
        <v>4520</v>
      </c>
      <c r="L16" s="3">
        <v>0.16339999999999999</v>
      </c>
      <c r="M16" s="3">
        <v>8.9999999999999993E-3</v>
      </c>
      <c r="N16" s="3">
        <v>0.80300000000000005</v>
      </c>
      <c r="O16" s="3">
        <v>1.17E-2</v>
      </c>
      <c r="P16" s="3">
        <v>3.2000000000000002E-3</v>
      </c>
      <c r="Q16" s="3">
        <v>1.4999999999999999E-2</v>
      </c>
      <c r="R16" s="3">
        <v>2.3E-2</v>
      </c>
      <c r="S16" s="3">
        <v>5.0000000000000001E-3</v>
      </c>
      <c r="T16" s="3">
        <v>343</v>
      </c>
      <c r="U16" s="3">
        <v>485</v>
      </c>
      <c r="V16" s="3">
        <v>41</v>
      </c>
      <c r="W16" s="3">
        <v>0</v>
      </c>
      <c r="X16" s="3" t="s">
        <v>14</v>
      </c>
      <c r="Y16" s="3">
        <v>5</v>
      </c>
      <c r="Z16" s="3">
        <v>3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 t="s">
        <v>194</v>
      </c>
      <c r="AI16" s="4"/>
    </row>
    <row r="17" spans="1:35">
      <c r="A17" s="3" t="s">
        <v>12</v>
      </c>
      <c r="B17" s="3" t="s">
        <v>421</v>
      </c>
      <c r="C17" s="3" t="s">
        <v>337</v>
      </c>
      <c r="D17" s="3" t="s">
        <v>439</v>
      </c>
      <c r="E17" s="3" t="s">
        <v>355</v>
      </c>
      <c r="F17" s="3" t="s">
        <v>22</v>
      </c>
      <c r="G17" s="4"/>
      <c r="H17" s="3">
        <v>8.0329999999999995</v>
      </c>
      <c r="I17" s="3">
        <v>1513.8</v>
      </c>
      <c r="J17" s="3" t="s">
        <v>15</v>
      </c>
      <c r="K17" s="5">
        <v>15300</v>
      </c>
      <c r="L17" s="3">
        <v>5.5599999999999997E-2</v>
      </c>
      <c r="M17" s="3">
        <v>7.0000000000000001E-3</v>
      </c>
      <c r="N17" s="3">
        <v>0.376</v>
      </c>
      <c r="O17" s="3">
        <v>1.2200000000000001E-2</v>
      </c>
      <c r="P17" s="3">
        <v>3.5999999999999999E-3</v>
      </c>
      <c r="Q17" s="3">
        <v>0.01</v>
      </c>
      <c r="R17" s="3">
        <v>1.9E-2</v>
      </c>
      <c r="S17" s="3">
        <v>2E-3</v>
      </c>
      <c r="T17" s="3">
        <v>266</v>
      </c>
      <c r="U17" s="3">
        <v>373</v>
      </c>
      <c r="V17" s="3">
        <v>38</v>
      </c>
      <c r="W17" s="3">
        <v>0</v>
      </c>
      <c r="X17" s="3" t="s">
        <v>19</v>
      </c>
      <c r="Y17" s="3">
        <v>4</v>
      </c>
      <c r="Z17" s="3">
        <v>4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 t="s">
        <v>194</v>
      </c>
      <c r="AI17" s="4"/>
    </row>
    <row r="18" spans="1:35">
      <c r="A18" s="3" t="s">
        <v>12</v>
      </c>
      <c r="B18" s="3" t="s">
        <v>421</v>
      </c>
      <c r="C18" s="3" t="s">
        <v>337</v>
      </c>
      <c r="D18" s="3" t="s">
        <v>439</v>
      </c>
      <c r="E18" s="3" t="s">
        <v>356</v>
      </c>
      <c r="F18" s="3" t="s">
        <v>25</v>
      </c>
      <c r="G18" s="4"/>
      <c r="H18" s="3">
        <v>3.5169999999999999</v>
      </c>
      <c r="I18" s="3">
        <v>1212.3</v>
      </c>
      <c r="J18" s="3" t="s">
        <v>15</v>
      </c>
      <c r="K18" s="5">
        <v>17490</v>
      </c>
      <c r="L18" s="3">
        <v>0.1017</v>
      </c>
      <c r="M18" s="3">
        <v>9.5000000000000001E-2</v>
      </c>
      <c r="N18" s="3">
        <v>1.0920000000000001</v>
      </c>
      <c r="O18" s="3">
        <v>1.2699999999999999E-2</v>
      </c>
      <c r="P18" s="3">
        <v>2.5999999999999999E-3</v>
      </c>
      <c r="Q18" s="3">
        <v>1.2999999999999999E-2</v>
      </c>
      <c r="R18" s="3">
        <v>1.4999999999999999E-2</v>
      </c>
      <c r="S18" s="3">
        <v>2E-3</v>
      </c>
      <c r="T18" s="3">
        <v>353</v>
      </c>
      <c r="U18" s="3">
        <v>484</v>
      </c>
      <c r="V18" s="3">
        <v>36</v>
      </c>
      <c r="W18" s="3">
        <v>0</v>
      </c>
      <c r="X18" s="3" t="s">
        <v>14</v>
      </c>
      <c r="Y18" s="3">
        <v>3</v>
      </c>
      <c r="Z18" s="3">
        <v>2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 t="s">
        <v>196</v>
      </c>
      <c r="AI18" s="4"/>
    </row>
    <row r="19" spans="1:35">
      <c r="A19" s="3" t="s">
        <v>12</v>
      </c>
      <c r="B19" s="3" t="s">
        <v>421</v>
      </c>
      <c r="C19" s="3" t="s">
        <v>337</v>
      </c>
      <c r="D19" s="3" t="s">
        <v>439</v>
      </c>
      <c r="E19" s="3" t="s">
        <v>357</v>
      </c>
      <c r="F19" s="3" t="s">
        <v>21</v>
      </c>
      <c r="G19" s="4"/>
      <c r="H19" s="3">
        <v>12.1</v>
      </c>
      <c r="I19" s="3">
        <v>1229.4000000000001</v>
      </c>
      <c r="J19" s="3" t="s">
        <v>15</v>
      </c>
      <c r="K19" s="5">
        <v>24600</v>
      </c>
      <c r="L19" s="3">
        <v>8.0100000000000005E-2</v>
      </c>
      <c r="M19" s="3">
        <v>1.9E-2</v>
      </c>
      <c r="N19" s="3">
        <v>1.4970000000000001</v>
      </c>
      <c r="O19" s="3">
        <v>1.18E-2</v>
      </c>
      <c r="P19" s="3">
        <v>2.5999999999999999E-3</v>
      </c>
      <c r="Q19" s="3">
        <v>8.9999999999999993E-3</v>
      </c>
      <c r="R19" s="3">
        <v>1.6E-2</v>
      </c>
      <c r="S19" s="3">
        <v>4.0000000000000001E-3</v>
      </c>
      <c r="T19" s="3">
        <v>450</v>
      </c>
      <c r="U19" s="3">
        <v>566</v>
      </c>
      <c r="V19" s="3">
        <v>30</v>
      </c>
      <c r="W19" s="3">
        <v>0</v>
      </c>
      <c r="X19" s="3" t="s">
        <v>39</v>
      </c>
      <c r="Y19" s="3">
        <v>1</v>
      </c>
      <c r="Z19" s="3">
        <v>1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 t="s">
        <v>193</v>
      </c>
      <c r="AI19" s="4"/>
    </row>
    <row r="20" spans="1:35">
      <c r="A20" s="3" t="s">
        <v>24</v>
      </c>
      <c r="B20" s="6" t="s">
        <v>424</v>
      </c>
      <c r="C20" s="3" t="s">
        <v>207</v>
      </c>
      <c r="D20" s="3" t="s">
        <v>440</v>
      </c>
      <c r="E20" s="3" t="s">
        <v>209</v>
      </c>
      <c r="F20" s="3" t="s">
        <v>210</v>
      </c>
      <c r="G20" s="3" t="s">
        <v>206</v>
      </c>
      <c r="H20" s="3">
        <v>0.501</v>
      </c>
      <c r="I20" s="3">
        <v>1175.5999999999999</v>
      </c>
      <c r="J20" s="3" t="s">
        <v>15</v>
      </c>
      <c r="K20" s="5">
        <v>5150</v>
      </c>
      <c r="L20" s="3">
        <v>1.8E-3</v>
      </c>
      <c r="M20" s="3">
        <v>0.68200000000000005</v>
      </c>
      <c r="N20" s="3">
        <v>0.16900000000000001</v>
      </c>
      <c r="O20" s="3">
        <v>3.27E-2</v>
      </c>
      <c r="P20" s="3">
        <v>3.3999999999999998E-3</v>
      </c>
      <c r="Q20" s="3">
        <v>8.0000000000000002E-3</v>
      </c>
      <c r="R20" s="3">
        <v>1.2999999999999999E-2</v>
      </c>
      <c r="S20" s="3">
        <v>1E-3</v>
      </c>
      <c r="T20" s="3">
        <v>0</v>
      </c>
      <c r="U20" s="3">
        <v>0</v>
      </c>
      <c r="V20" s="3">
        <v>0</v>
      </c>
      <c r="W20" s="3">
        <v>0</v>
      </c>
      <c r="X20" s="3" t="s">
        <v>14</v>
      </c>
      <c r="Y20" s="3">
        <v>6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 t="s">
        <v>208</v>
      </c>
      <c r="AI20" s="4"/>
    </row>
    <row r="21" spans="1:35">
      <c r="A21" s="3" t="s">
        <v>12</v>
      </c>
      <c r="B21" s="3" t="s">
        <v>426</v>
      </c>
      <c r="C21" s="3" t="s">
        <v>212</v>
      </c>
      <c r="D21" s="3" t="s">
        <v>440</v>
      </c>
      <c r="E21" s="3" t="s">
        <v>220</v>
      </c>
      <c r="F21" s="3" t="s">
        <v>216</v>
      </c>
      <c r="G21" s="3" t="s">
        <v>211</v>
      </c>
      <c r="H21" s="3">
        <v>0.69799999999999995</v>
      </c>
      <c r="I21" s="3">
        <v>1331.2</v>
      </c>
      <c r="J21" s="3" t="s">
        <v>15</v>
      </c>
      <c r="K21" s="5">
        <v>4730</v>
      </c>
      <c r="L21" s="3">
        <v>2.5000000000000001E-3</v>
      </c>
      <c r="M21" s="3">
        <v>1E-3</v>
      </c>
      <c r="N21" s="3">
        <v>8.5000000000000006E-2</v>
      </c>
      <c r="O21" s="3">
        <v>7.0000000000000001E-3</v>
      </c>
      <c r="P21" s="3">
        <v>3.0999999999999999E-3</v>
      </c>
      <c r="Q21" s="3">
        <v>1.0999999999999999E-2</v>
      </c>
      <c r="R21" s="3">
        <v>1.2E-2</v>
      </c>
      <c r="S21" s="3">
        <v>2E-3</v>
      </c>
      <c r="T21" s="3">
        <v>0</v>
      </c>
      <c r="U21" s="3">
        <v>0</v>
      </c>
      <c r="V21" s="3">
        <v>0</v>
      </c>
      <c r="W21" s="3">
        <v>0</v>
      </c>
      <c r="X21" s="3" t="s">
        <v>14</v>
      </c>
      <c r="Y21" s="3">
        <v>6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80</v>
      </c>
      <c r="AG21" s="3">
        <v>0</v>
      </c>
      <c r="AH21" s="3" t="s">
        <v>201</v>
      </c>
      <c r="AI21" s="3" t="s">
        <v>199</v>
      </c>
    </row>
    <row r="22" spans="1:35">
      <c r="A22" s="3" t="s">
        <v>12</v>
      </c>
      <c r="B22" s="3" t="s">
        <v>425</v>
      </c>
      <c r="C22" s="3" t="s">
        <v>212</v>
      </c>
      <c r="D22" s="3" t="s">
        <v>440</v>
      </c>
      <c r="E22" s="3" t="s">
        <v>225</v>
      </c>
      <c r="F22" s="3" t="s">
        <v>221</v>
      </c>
      <c r="G22" s="3" t="s">
        <v>211</v>
      </c>
      <c r="H22" s="3">
        <v>0.66600000000000004</v>
      </c>
      <c r="I22" s="3">
        <v>1751.2</v>
      </c>
      <c r="J22" s="3" t="s">
        <v>15</v>
      </c>
      <c r="K22" s="5">
        <v>4730</v>
      </c>
      <c r="L22" s="3">
        <v>1.4E-3</v>
      </c>
      <c r="M22" s="3">
        <v>0.03</v>
      </c>
      <c r="N22" s="3">
        <v>0.151</v>
      </c>
      <c r="O22" s="3">
        <v>1.84E-2</v>
      </c>
      <c r="P22" s="3">
        <v>0.01</v>
      </c>
      <c r="Q22" s="3">
        <v>7.0000000000000001E-3</v>
      </c>
      <c r="R22" s="3">
        <v>1.7000000000000001E-2</v>
      </c>
      <c r="S22" s="3">
        <v>3.0000000000000001E-3</v>
      </c>
      <c r="T22" s="3">
        <v>197</v>
      </c>
      <c r="U22" s="3">
        <v>331</v>
      </c>
      <c r="V22" s="3">
        <v>43</v>
      </c>
      <c r="W22" s="3">
        <v>0</v>
      </c>
      <c r="X22" s="3" t="s">
        <v>19</v>
      </c>
      <c r="Y22" s="3">
        <v>1</v>
      </c>
      <c r="Z22" s="3">
        <v>1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120</v>
      </c>
      <c r="AG22" s="3">
        <v>0</v>
      </c>
      <c r="AH22" s="3" t="s">
        <v>205</v>
      </c>
      <c r="AI22" s="3" t="s">
        <v>199</v>
      </c>
    </row>
    <row r="23" spans="1:35">
      <c r="A23" s="3" t="s">
        <v>12</v>
      </c>
      <c r="B23" s="3" t="s">
        <v>425</v>
      </c>
      <c r="C23" s="3" t="s">
        <v>212</v>
      </c>
      <c r="D23" s="3" t="s">
        <v>440</v>
      </c>
      <c r="E23" s="3" t="s">
        <v>227</v>
      </c>
      <c r="F23" s="3" t="s">
        <v>216</v>
      </c>
      <c r="G23" s="3" t="s">
        <v>211</v>
      </c>
      <c r="H23" s="3">
        <v>0.64300000000000002</v>
      </c>
      <c r="I23" s="3">
        <v>1519.3</v>
      </c>
      <c r="J23" s="3" t="s">
        <v>15</v>
      </c>
      <c r="K23" s="5">
        <v>3810</v>
      </c>
      <c r="L23" s="3">
        <v>2.7000000000000001E-3</v>
      </c>
      <c r="M23" s="3">
        <v>1E-3</v>
      </c>
      <c r="N23" s="3">
        <v>0.14699999999999999</v>
      </c>
      <c r="O23" s="3">
        <v>1.03E-2</v>
      </c>
      <c r="P23" s="3">
        <v>3.7000000000000002E-3</v>
      </c>
      <c r="Q23" s="3">
        <v>1.0999999999999999E-2</v>
      </c>
      <c r="R23" s="3">
        <v>2.1000000000000001E-2</v>
      </c>
      <c r="S23" s="3">
        <v>3.0000000000000001E-3</v>
      </c>
      <c r="T23" s="3">
        <v>0</v>
      </c>
      <c r="U23" s="3">
        <v>0</v>
      </c>
      <c r="V23" s="3">
        <v>0</v>
      </c>
      <c r="W23" s="3">
        <v>0</v>
      </c>
      <c r="X23" s="3" t="s">
        <v>14</v>
      </c>
      <c r="Y23" s="3">
        <v>6</v>
      </c>
      <c r="Z23" s="3">
        <v>1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140</v>
      </c>
      <c r="AG23" s="3">
        <v>0</v>
      </c>
      <c r="AH23" s="3" t="s">
        <v>222</v>
      </c>
      <c r="AI23" s="3" t="s">
        <v>199</v>
      </c>
    </row>
    <row r="24" spans="1:35">
      <c r="A24" s="3" t="s">
        <v>12</v>
      </c>
      <c r="B24" s="3" t="s">
        <v>425</v>
      </c>
      <c r="C24" s="3" t="s">
        <v>212</v>
      </c>
      <c r="D24" s="3" t="s">
        <v>440</v>
      </c>
      <c r="E24" s="3" t="s">
        <v>230</v>
      </c>
      <c r="F24" s="3" t="s">
        <v>231</v>
      </c>
      <c r="G24" s="3" t="s">
        <v>211</v>
      </c>
      <c r="H24" s="3">
        <v>0.70899999999999996</v>
      </c>
      <c r="I24" s="3">
        <v>1080.8</v>
      </c>
      <c r="J24" s="3" t="s">
        <v>15</v>
      </c>
      <c r="K24" s="5">
        <v>3100</v>
      </c>
      <c r="L24" s="3">
        <v>1.6000000000000001E-3</v>
      </c>
      <c r="M24" s="3">
        <v>5.5E-2</v>
      </c>
      <c r="N24" s="3">
        <v>0.13600000000000001</v>
      </c>
      <c r="O24" s="3">
        <v>5.1999999999999998E-2</v>
      </c>
      <c r="P24" s="3">
        <v>4.0000000000000001E-3</v>
      </c>
      <c r="Q24" s="3">
        <v>1.2999999999999999E-2</v>
      </c>
      <c r="R24" s="3">
        <v>5.6000000000000001E-2</v>
      </c>
      <c r="S24" s="3">
        <v>1.4999999999999999E-2</v>
      </c>
      <c r="T24" s="3">
        <v>0</v>
      </c>
      <c r="U24" s="3">
        <v>0</v>
      </c>
      <c r="V24" s="3">
        <v>0</v>
      </c>
      <c r="W24" s="3">
        <v>0</v>
      </c>
      <c r="X24" s="3" t="s">
        <v>14</v>
      </c>
      <c r="Y24" s="3">
        <v>6</v>
      </c>
      <c r="Z24" s="3">
        <v>1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120</v>
      </c>
      <c r="AG24" s="3">
        <v>0</v>
      </c>
      <c r="AH24" s="3" t="s">
        <v>198</v>
      </c>
      <c r="AI24" s="3" t="s">
        <v>199</v>
      </c>
    </row>
    <row r="25" spans="1:35">
      <c r="A25" s="3" t="s">
        <v>12</v>
      </c>
      <c r="B25" s="3" t="s">
        <v>425</v>
      </c>
      <c r="C25" s="3" t="s">
        <v>212</v>
      </c>
      <c r="D25" s="3" t="s">
        <v>440</v>
      </c>
      <c r="E25" s="3" t="s">
        <v>235</v>
      </c>
      <c r="F25" s="3" t="s">
        <v>214</v>
      </c>
      <c r="G25" s="3" t="s">
        <v>211</v>
      </c>
      <c r="H25" s="3">
        <v>0.64800000000000002</v>
      </c>
      <c r="I25" s="3">
        <v>1441.1</v>
      </c>
      <c r="J25" s="3" t="s">
        <v>15</v>
      </c>
      <c r="K25" s="5">
        <v>3860</v>
      </c>
      <c r="L25" s="3">
        <v>1.6000000000000001E-3</v>
      </c>
      <c r="M25" s="3">
        <v>1E-3</v>
      </c>
      <c r="N25" s="3">
        <v>8.6999999999999994E-2</v>
      </c>
      <c r="O25" s="3">
        <v>9.4999999999999998E-3</v>
      </c>
      <c r="P25" s="3">
        <v>3.8999999999999998E-3</v>
      </c>
      <c r="Q25" s="3">
        <v>1.0999999999999999E-2</v>
      </c>
      <c r="R25" s="3">
        <v>1.9E-2</v>
      </c>
      <c r="S25" s="3">
        <v>3.0000000000000001E-3</v>
      </c>
      <c r="T25" s="3">
        <v>0</v>
      </c>
      <c r="U25" s="3">
        <v>0</v>
      </c>
      <c r="V25" s="3">
        <v>0</v>
      </c>
      <c r="W25" s="3">
        <v>0</v>
      </c>
      <c r="X25" s="3" t="s">
        <v>14</v>
      </c>
      <c r="Y25" s="3">
        <v>6</v>
      </c>
      <c r="Z25" s="3">
        <v>1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140</v>
      </c>
      <c r="AG25" s="3">
        <v>0</v>
      </c>
      <c r="AH25" s="3" t="s">
        <v>203</v>
      </c>
      <c r="AI25" s="3" t="s">
        <v>199</v>
      </c>
    </row>
    <row r="26" spans="1:35">
      <c r="A26" s="3" t="s">
        <v>12</v>
      </c>
      <c r="B26" s="3" t="s">
        <v>425</v>
      </c>
      <c r="C26" s="3" t="s">
        <v>212</v>
      </c>
      <c r="D26" s="3" t="s">
        <v>440</v>
      </c>
      <c r="E26" s="3" t="s">
        <v>237</v>
      </c>
      <c r="F26" s="3" t="s">
        <v>238</v>
      </c>
      <c r="G26" s="3" t="s">
        <v>202</v>
      </c>
      <c r="H26" s="3">
        <v>1.7010000000000001</v>
      </c>
      <c r="I26" s="3">
        <v>1068.9000000000001</v>
      </c>
      <c r="J26" s="3" t="s">
        <v>15</v>
      </c>
      <c r="K26" s="5">
        <v>10420</v>
      </c>
      <c r="L26" s="3">
        <v>9.7500000000000003E-2</v>
      </c>
      <c r="M26" s="3">
        <v>0.496</v>
      </c>
      <c r="N26" s="3">
        <v>2.3370000000000002</v>
      </c>
      <c r="O26" s="3">
        <v>1.23E-2</v>
      </c>
      <c r="P26" s="3">
        <v>1.8E-3</v>
      </c>
      <c r="Q26" s="3">
        <v>1.2E-2</v>
      </c>
      <c r="R26" s="3">
        <v>0.29599999999999999</v>
      </c>
      <c r="S26" s="3">
        <v>4.0000000000000001E-3</v>
      </c>
      <c r="T26" s="3">
        <v>460</v>
      </c>
      <c r="U26" s="3">
        <v>805</v>
      </c>
      <c r="V26" s="3">
        <v>21</v>
      </c>
      <c r="W26" s="3">
        <v>0</v>
      </c>
      <c r="X26" s="3" t="s">
        <v>52</v>
      </c>
      <c r="Y26" s="3">
        <v>1</v>
      </c>
      <c r="Z26" s="3">
        <v>1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120</v>
      </c>
      <c r="AG26" s="3">
        <v>0</v>
      </c>
      <c r="AH26" s="3" t="s">
        <v>200</v>
      </c>
      <c r="AI26" s="3" t="s">
        <v>199</v>
      </c>
    </row>
    <row r="27" spans="1:35">
      <c r="A27" s="3" t="s">
        <v>12</v>
      </c>
      <c r="B27" s="3" t="s">
        <v>425</v>
      </c>
      <c r="C27" s="3" t="s">
        <v>212</v>
      </c>
      <c r="D27" s="3" t="s">
        <v>440</v>
      </c>
      <c r="E27" s="3" t="s">
        <v>240</v>
      </c>
      <c r="F27" s="3" t="s">
        <v>239</v>
      </c>
      <c r="G27" s="3" t="s">
        <v>211</v>
      </c>
      <c r="H27" s="3">
        <v>0.747</v>
      </c>
      <c r="I27" s="3">
        <v>1801.5</v>
      </c>
      <c r="J27" s="3" t="s">
        <v>15</v>
      </c>
      <c r="K27" s="5">
        <v>4380</v>
      </c>
      <c r="L27" s="3">
        <v>1.5E-3</v>
      </c>
      <c r="M27" s="3">
        <v>2E-3</v>
      </c>
      <c r="N27" s="3">
        <v>9.0999999999999998E-2</v>
      </c>
      <c r="O27" s="3">
        <v>1.49E-2</v>
      </c>
      <c r="P27" s="3">
        <v>4.1999999999999997E-3</v>
      </c>
      <c r="Q27" s="3">
        <v>8.9999999999999993E-3</v>
      </c>
      <c r="R27" s="3">
        <v>0.02</v>
      </c>
      <c r="S27" s="3">
        <v>1E-3</v>
      </c>
      <c r="T27" s="3">
        <v>0</v>
      </c>
      <c r="U27" s="3">
        <v>0</v>
      </c>
      <c r="V27" s="3">
        <v>0</v>
      </c>
      <c r="W27" s="3">
        <v>0</v>
      </c>
      <c r="X27" s="3" t="s">
        <v>14</v>
      </c>
      <c r="Y27" s="3">
        <v>6</v>
      </c>
      <c r="Z27" s="3">
        <v>1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120</v>
      </c>
      <c r="AG27" s="3">
        <v>0</v>
      </c>
      <c r="AH27" s="3" t="s">
        <v>203</v>
      </c>
      <c r="AI27" s="3" t="s">
        <v>199</v>
      </c>
    </row>
    <row r="28" spans="1:35">
      <c r="A28" s="3" t="s">
        <v>12</v>
      </c>
      <c r="B28" s="3" t="s">
        <v>425</v>
      </c>
      <c r="C28" s="3" t="s">
        <v>212</v>
      </c>
      <c r="D28" s="3" t="s">
        <v>440</v>
      </c>
      <c r="E28" s="3" t="s">
        <v>241</v>
      </c>
      <c r="F28" s="3" t="s">
        <v>224</v>
      </c>
      <c r="G28" s="3" t="s">
        <v>211</v>
      </c>
      <c r="H28" s="3">
        <v>0.80900000000000005</v>
      </c>
      <c r="I28" s="3">
        <v>1626.1</v>
      </c>
      <c r="J28" s="3" t="s">
        <v>15</v>
      </c>
      <c r="K28" s="5">
        <v>2860</v>
      </c>
      <c r="L28" s="3">
        <v>1.6999999999999999E-3</v>
      </c>
      <c r="M28" s="3">
        <v>2E-3</v>
      </c>
      <c r="N28" s="3">
        <v>0.10100000000000001</v>
      </c>
      <c r="O28" s="3">
        <v>9.1000000000000004E-3</v>
      </c>
      <c r="P28" s="3">
        <v>3.8999999999999998E-3</v>
      </c>
      <c r="Q28" s="3">
        <v>1.2E-2</v>
      </c>
      <c r="R28" s="3">
        <v>1.6E-2</v>
      </c>
      <c r="S28" s="3">
        <v>3.0000000000000001E-3</v>
      </c>
      <c r="T28" s="3">
        <v>145</v>
      </c>
      <c r="U28" s="3">
        <v>299</v>
      </c>
      <c r="V28" s="3">
        <v>45</v>
      </c>
      <c r="W28" s="3">
        <v>0</v>
      </c>
      <c r="X28" s="3" t="s">
        <v>19</v>
      </c>
      <c r="Y28" s="3">
        <v>1</v>
      </c>
      <c r="Z28" s="3">
        <v>1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80</v>
      </c>
      <c r="AG28" s="3">
        <v>0</v>
      </c>
      <c r="AH28" s="3" t="s">
        <v>205</v>
      </c>
      <c r="AI28" s="3" t="s">
        <v>199</v>
      </c>
    </row>
    <row r="29" spans="1:35">
      <c r="A29" s="3" t="s">
        <v>12</v>
      </c>
      <c r="B29" s="3" t="s">
        <v>425</v>
      </c>
      <c r="C29" s="3" t="s">
        <v>212</v>
      </c>
      <c r="D29" s="3" t="s">
        <v>439</v>
      </c>
      <c r="E29" s="3" t="s">
        <v>242</v>
      </c>
      <c r="F29" s="3" t="s">
        <v>239</v>
      </c>
      <c r="G29" s="3" t="s">
        <v>211</v>
      </c>
      <c r="H29" s="3">
        <v>0.70599999999999996</v>
      </c>
      <c r="I29" s="3">
        <v>843.8</v>
      </c>
      <c r="J29" s="3" t="s">
        <v>15</v>
      </c>
      <c r="K29" s="5">
        <v>3140</v>
      </c>
      <c r="L29" s="3">
        <v>2E-3</v>
      </c>
      <c r="M29" s="3">
        <v>1E-3</v>
      </c>
      <c r="N29" s="3">
        <v>0.1</v>
      </c>
      <c r="O29" s="3">
        <v>9.2999999999999992E-3</v>
      </c>
      <c r="P29" s="3">
        <v>3.0000000000000001E-3</v>
      </c>
      <c r="Q29" s="3">
        <v>8.9999999999999993E-3</v>
      </c>
      <c r="R29" s="3">
        <v>1.4999999999999999E-2</v>
      </c>
      <c r="S29" s="3">
        <v>2E-3</v>
      </c>
      <c r="T29" s="3">
        <v>157</v>
      </c>
      <c r="U29" s="3">
        <v>303</v>
      </c>
      <c r="V29" s="3">
        <v>45</v>
      </c>
      <c r="W29" s="3">
        <v>0</v>
      </c>
      <c r="X29" s="3" t="s">
        <v>14</v>
      </c>
      <c r="Y29" s="3">
        <v>5</v>
      </c>
      <c r="Z29" s="3">
        <v>1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120</v>
      </c>
      <c r="AG29" s="3">
        <v>0</v>
      </c>
      <c r="AH29" s="3" t="s">
        <v>215</v>
      </c>
      <c r="AI29" s="3" t="s">
        <v>199</v>
      </c>
    </row>
    <row r="30" spans="1:35">
      <c r="A30" s="3" t="s">
        <v>12</v>
      </c>
      <c r="B30" s="3" t="s">
        <v>425</v>
      </c>
      <c r="C30" s="3" t="s">
        <v>212</v>
      </c>
      <c r="D30" s="3" t="s">
        <v>440</v>
      </c>
      <c r="E30" s="3" t="s">
        <v>243</v>
      </c>
      <c r="F30" s="3" t="s">
        <v>244</v>
      </c>
      <c r="G30" s="3" t="s">
        <v>245</v>
      </c>
      <c r="H30" s="3">
        <v>1.9970000000000001</v>
      </c>
      <c r="I30" s="3">
        <v>1056.8</v>
      </c>
      <c r="J30" s="3" t="s">
        <v>15</v>
      </c>
      <c r="K30" s="5">
        <v>2860</v>
      </c>
      <c r="L30" s="3">
        <v>7.3800000000000004E-2</v>
      </c>
      <c r="M30" s="3">
        <v>0.28899999999999998</v>
      </c>
      <c r="N30" s="3">
        <v>1.3480000000000001</v>
      </c>
      <c r="O30" s="3">
        <v>1.9699999999999999E-2</v>
      </c>
      <c r="P30" s="3">
        <v>2.2000000000000001E-3</v>
      </c>
      <c r="Q30" s="3">
        <v>6.0000000000000001E-3</v>
      </c>
      <c r="R30" s="3">
        <v>1.4999999999999999E-2</v>
      </c>
      <c r="S30" s="3">
        <v>4.0000000000000001E-3</v>
      </c>
      <c r="T30" s="3">
        <v>0</v>
      </c>
      <c r="U30" s="3">
        <v>0</v>
      </c>
      <c r="V30" s="3">
        <v>0</v>
      </c>
      <c r="W30" s="3">
        <v>0</v>
      </c>
      <c r="X30" s="3" t="s">
        <v>14</v>
      </c>
      <c r="Y30" s="3">
        <v>6</v>
      </c>
      <c r="Z30" s="3">
        <v>1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140</v>
      </c>
      <c r="AG30" s="3">
        <v>0</v>
      </c>
      <c r="AH30" s="3" t="s">
        <v>198</v>
      </c>
      <c r="AI30" s="3" t="s">
        <v>234</v>
      </c>
    </row>
    <row r="31" spans="1:35">
      <c r="A31" s="3" t="s">
        <v>12</v>
      </c>
      <c r="B31" s="3" t="s">
        <v>425</v>
      </c>
      <c r="C31" s="3" t="s">
        <v>212</v>
      </c>
      <c r="D31" s="3" t="s">
        <v>440</v>
      </c>
      <c r="E31" s="3" t="s">
        <v>246</v>
      </c>
      <c r="F31" s="3" t="s">
        <v>221</v>
      </c>
      <c r="G31" s="3" t="s">
        <v>211</v>
      </c>
      <c r="H31" s="3">
        <v>0.70799999999999996</v>
      </c>
      <c r="I31" s="3">
        <v>1749.7</v>
      </c>
      <c r="J31" s="3" t="s">
        <v>15</v>
      </c>
      <c r="K31" s="5">
        <v>3940</v>
      </c>
      <c r="L31" s="3">
        <v>2.0999999999999999E-3</v>
      </c>
      <c r="M31" s="3">
        <v>2.7E-2</v>
      </c>
      <c r="N31" s="3">
        <v>0.13800000000000001</v>
      </c>
      <c r="O31" s="3">
        <v>1.84E-2</v>
      </c>
      <c r="P31" s="3">
        <v>9.9000000000000008E-3</v>
      </c>
      <c r="Q31" s="3">
        <v>8.0000000000000002E-3</v>
      </c>
      <c r="R31" s="3">
        <v>1.9E-2</v>
      </c>
      <c r="S31" s="3">
        <v>1E-3</v>
      </c>
      <c r="T31" s="3">
        <v>0</v>
      </c>
      <c r="U31" s="3">
        <v>0</v>
      </c>
      <c r="V31" s="3">
        <v>0</v>
      </c>
      <c r="W31" s="3">
        <v>0</v>
      </c>
      <c r="X31" s="3" t="s">
        <v>14</v>
      </c>
      <c r="Y31" s="3">
        <v>6</v>
      </c>
      <c r="Z31" s="3">
        <v>1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100</v>
      </c>
      <c r="AG31" s="3">
        <v>0</v>
      </c>
      <c r="AH31" s="3" t="s">
        <v>198</v>
      </c>
      <c r="AI31" s="3" t="s">
        <v>199</v>
      </c>
    </row>
    <row r="32" spans="1:35">
      <c r="A32" s="3" t="s">
        <v>12</v>
      </c>
      <c r="B32" s="3" t="s">
        <v>425</v>
      </c>
      <c r="C32" s="3" t="s">
        <v>212</v>
      </c>
      <c r="D32" s="3" t="s">
        <v>440</v>
      </c>
      <c r="E32" s="3" t="s">
        <v>247</v>
      </c>
      <c r="F32" s="3" t="s">
        <v>238</v>
      </c>
      <c r="G32" s="3" t="s">
        <v>202</v>
      </c>
      <c r="H32" s="3">
        <v>1.702</v>
      </c>
      <c r="I32" s="3">
        <v>1068.9000000000001</v>
      </c>
      <c r="J32" s="3" t="s">
        <v>15</v>
      </c>
      <c r="K32" s="5">
        <v>10360</v>
      </c>
      <c r="L32" s="3">
        <v>0.1013</v>
      </c>
      <c r="M32" s="3">
        <v>0.52</v>
      </c>
      <c r="N32" s="3">
        <v>2.3490000000000002</v>
      </c>
      <c r="O32" s="3">
        <v>1.0999999999999999E-2</v>
      </c>
      <c r="P32" s="3">
        <v>6.9999999999999999E-4</v>
      </c>
      <c r="Q32" s="3">
        <v>8.0000000000000002E-3</v>
      </c>
      <c r="R32" s="3">
        <v>0.29099999999999998</v>
      </c>
      <c r="S32" s="3">
        <v>3.0000000000000001E-3</v>
      </c>
      <c r="T32" s="3">
        <v>446</v>
      </c>
      <c r="U32" s="3">
        <v>797</v>
      </c>
      <c r="V32" s="3">
        <v>20</v>
      </c>
      <c r="W32" s="3">
        <v>0</v>
      </c>
      <c r="X32" s="3" t="s">
        <v>52</v>
      </c>
      <c r="Y32" s="3">
        <v>1</v>
      </c>
      <c r="Z32" s="3">
        <v>1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120</v>
      </c>
      <c r="AG32" s="3">
        <v>0</v>
      </c>
      <c r="AH32" s="3" t="s">
        <v>200</v>
      </c>
      <c r="AI32" s="3" t="s">
        <v>199</v>
      </c>
    </row>
    <row r="33" spans="1:35">
      <c r="A33" s="3" t="s">
        <v>12</v>
      </c>
      <c r="B33" s="3" t="s">
        <v>425</v>
      </c>
      <c r="C33" s="3" t="s">
        <v>212</v>
      </c>
      <c r="D33" s="3" t="s">
        <v>440</v>
      </c>
      <c r="E33" s="3" t="s">
        <v>248</v>
      </c>
      <c r="F33" s="3" t="s">
        <v>233</v>
      </c>
      <c r="G33" s="3" t="s">
        <v>211</v>
      </c>
      <c r="H33" s="3">
        <v>1.284</v>
      </c>
      <c r="I33" s="3">
        <v>1299</v>
      </c>
      <c r="J33" s="3" t="s">
        <v>15</v>
      </c>
      <c r="K33" s="5">
        <v>3950</v>
      </c>
      <c r="L33" s="3">
        <v>1.8E-3</v>
      </c>
      <c r="M33" s="3">
        <v>1E-3</v>
      </c>
      <c r="N33" s="3">
        <v>9.9000000000000005E-2</v>
      </c>
      <c r="O33" s="3">
        <v>9.1000000000000004E-3</v>
      </c>
      <c r="P33" s="3">
        <v>3.5000000000000001E-3</v>
      </c>
      <c r="Q33" s="3">
        <v>1.2999999999999999E-2</v>
      </c>
      <c r="R33" s="3">
        <v>1.4999999999999999E-2</v>
      </c>
      <c r="S33" s="3">
        <v>1E-3</v>
      </c>
      <c r="T33" s="3">
        <v>0</v>
      </c>
      <c r="U33" s="3">
        <v>0</v>
      </c>
      <c r="V33" s="3">
        <v>0</v>
      </c>
      <c r="W33" s="3">
        <v>0</v>
      </c>
      <c r="X33" s="3" t="s">
        <v>14</v>
      </c>
      <c r="Y33" s="3">
        <v>6</v>
      </c>
      <c r="Z33" s="3">
        <v>1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120</v>
      </c>
      <c r="AG33" s="3">
        <v>0</v>
      </c>
      <c r="AH33" s="3" t="s">
        <v>198</v>
      </c>
      <c r="AI33" s="3" t="s">
        <v>199</v>
      </c>
    </row>
    <row r="34" spans="1:35">
      <c r="A34" s="3" t="s">
        <v>12</v>
      </c>
      <c r="B34" s="3" t="s">
        <v>425</v>
      </c>
      <c r="C34" s="3" t="s">
        <v>212</v>
      </c>
      <c r="D34" s="3" t="s">
        <v>440</v>
      </c>
      <c r="E34" s="3" t="s">
        <v>249</v>
      </c>
      <c r="F34" s="3" t="s">
        <v>216</v>
      </c>
      <c r="G34" s="3" t="s">
        <v>211</v>
      </c>
      <c r="H34" s="3">
        <v>0.71499999999999997</v>
      </c>
      <c r="I34" s="3">
        <v>1452.1</v>
      </c>
      <c r="J34" s="3" t="s">
        <v>15</v>
      </c>
      <c r="K34" s="5">
        <v>3190</v>
      </c>
      <c r="L34" s="3">
        <v>2.3E-3</v>
      </c>
      <c r="M34" s="3">
        <v>2E-3</v>
      </c>
      <c r="N34" s="3">
        <v>0.16200000000000001</v>
      </c>
      <c r="O34" s="3">
        <v>9.7000000000000003E-3</v>
      </c>
      <c r="P34" s="3">
        <v>4.1999999999999997E-3</v>
      </c>
      <c r="Q34" s="3">
        <v>1.2E-2</v>
      </c>
      <c r="R34" s="3">
        <v>1.7999999999999999E-2</v>
      </c>
      <c r="S34" s="3">
        <v>2E-3</v>
      </c>
      <c r="T34" s="3">
        <v>0</v>
      </c>
      <c r="U34" s="3">
        <v>0</v>
      </c>
      <c r="V34" s="3">
        <v>0</v>
      </c>
      <c r="W34" s="3">
        <v>0</v>
      </c>
      <c r="X34" s="3" t="s">
        <v>14</v>
      </c>
      <c r="Y34" s="3">
        <v>6</v>
      </c>
      <c r="Z34" s="3">
        <v>1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120</v>
      </c>
      <c r="AG34" s="3">
        <v>0</v>
      </c>
      <c r="AH34" s="3" t="s">
        <v>197</v>
      </c>
      <c r="AI34" s="3" t="s">
        <v>199</v>
      </c>
    </row>
    <row r="35" spans="1:35">
      <c r="A35" s="3" t="s">
        <v>12</v>
      </c>
      <c r="B35" s="3" t="s">
        <v>425</v>
      </c>
      <c r="C35" s="3" t="s">
        <v>212</v>
      </c>
      <c r="D35" s="3" t="s">
        <v>440</v>
      </c>
      <c r="E35" s="3" t="s">
        <v>250</v>
      </c>
      <c r="F35" s="3" t="s">
        <v>221</v>
      </c>
      <c r="G35" s="3" t="s">
        <v>211</v>
      </c>
      <c r="H35" s="3">
        <v>0.72</v>
      </c>
      <c r="I35" s="3">
        <v>1806.3</v>
      </c>
      <c r="J35" s="3" t="s">
        <v>15</v>
      </c>
      <c r="K35" s="5">
        <v>3120</v>
      </c>
      <c r="L35" s="3">
        <v>2.3E-3</v>
      </c>
      <c r="M35" s="3">
        <v>3.6999999999999998E-2</v>
      </c>
      <c r="N35" s="3">
        <v>0.155</v>
      </c>
      <c r="O35" s="3">
        <v>1.7600000000000001E-2</v>
      </c>
      <c r="P35" s="3">
        <v>9.1999999999999998E-3</v>
      </c>
      <c r="Q35" s="3">
        <v>8.9999999999999993E-3</v>
      </c>
      <c r="R35" s="3">
        <v>1.7999999999999999E-2</v>
      </c>
      <c r="S35" s="3">
        <v>4.0000000000000001E-3</v>
      </c>
      <c r="T35" s="3">
        <v>0</v>
      </c>
      <c r="U35" s="3">
        <v>0</v>
      </c>
      <c r="V35" s="3">
        <v>0</v>
      </c>
      <c r="W35" s="3">
        <v>0</v>
      </c>
      <c r="X35" s="3" t="s">
        <v>14</v>
      </c>
      <c r="Y35" s="3">
        <v>6</v>
      </c>
      <c r="Z35" s="3">
        <v>1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100</v>
      </c>
      <c r="AG35" s="3">
        <v>0</v>
      </c>
      <c r="AH35" s="3" t="s">
        <v>197</v>
      </c>
      <c r="AI35" s="3" t="s">
        <v>199</v>
      </c>
    </row>
    <row r="36" spans="1:35">
      <c r="A36" s="3" t="s">
        <v>12</v>
      </c>
      <c r="B36" s="3" t="s">
        <v>425</v>
      </c>
      <c r="C36" s="3" t="s">
        <v>212</v>
      </c>
      <c r="D36" s="3" t="s">
        <v>439</v>
      </c>
      <c r="E36" s="3" t="s">
        <v>252</v>
      </c>
      <c r="F36" s="3" t="s">
        <v>214</v>
      </c>
      <c r="G36" s="3" t="s">
        <v>211</v>
      </c>
      <c r="H36" s="3">
        <v>0.745</v>
      </c>
      <c r="I36" s="3">
        <v>1800.8</v>
      </c>
      <c r="J36" s="3" t="s">
        <v>15</v>
      </c>
      <c r="K36" s="5">
        <v>4840</v>
      </c>
      <c r="L36" s="3">
        <v>2.0999999999999999E-3</v>
      </c>
      <c r="M36" s="3">
        <v>1E-3</v>
      </c>
      <c r="N36" s="3">
        <v>7.5999999999999998E-2</v>
      </c>
      <c r="O36" s="3">
        <v>9.4999999999999998E-3</v>
      </c>
      <c r="P36" s="3">
        <v>3.8E-3</v>
      </c>
      <c r="Q36" s="3">
        <v>1.2E-2</v>
      </c>
      <c r="R36" s="3">
        <v>1.4999999999999999E-2</v>
      </c>
      <c r="S36" s="3">
        <v>2E-3</v>
      </c>
      <c r="T36" s="3">
        <v>154</v>
      </c>
      <c r="U36" s="3">
        <v>293</v>
      </c>
      <c r="V36" s="3">
        <v>46</v>
      </c>
      <c r="W36" s="3">
        <v>0</v>
      </c>
      <c r="X36" s="3" t="s">
        <v>19</v>
      </c>
      <c r="Y36" s="3">
        <v>1</v>
      </c>
      <c r="Z36" s="3">
        <v>1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120</v>
      </c>
      <c r="AG36" s="3">
        <v>0</v>
      </c>
      <c r="AH36" s="3" t="s">
        <v>203</v>
      </c>
      <c r="AI36" s="3" t="s">
        <v>199</v>
      </c>
    </row>
    <row r="37" spans="1:35">
      <c r="A37" s="3" t="s">
        <v>12</v>
      </c>
      <c r="B37" s="3" t="s">
        <v>425</v>
      </c>
      <c r="C37" s="3" t="s">
        <v>212</v>
      </c>
      <c r="D37" s="3" t="s">
        <v>440</v>
      </c>
      <c r="E37" s="3" t="s">
        <v>253</v>
      </c>
      <c r="F37" s="3" t="s">
        <v>217</v>
      </c>
      <c r="G37" s="3" t="s">
        <v>211</v>
      </c>
      <c r="H37" s="3">
        <v>0.66900000000000004</v>
      </c>
      <c r="I37" s="3">
        <v>1360.8</v>
      </c>
      <c r="J37" s="3" t="s">
        <v>15</v>
      </c>
      <c r="K37" s="5">
        <v>2650</v>
      </c>
      <c r="L37" s="3">
        <v>1.6999999999999999E-3</v>
      </c>
      <c r="M37" s="3">
        <v>5.6000000000000001E-2</v>
      </c>
      <c r="N37" s="3">
        <v>0.13200000000000001</v>
      </c>
      <c r="O37" s="3">
        <v>5.0099999999999999E-2</v>
      </c>
      <c r="P37" s="3">
        <v>3.5000000000000001E-3</v>
      </c>
      <c r="Q37" s="3">
        <v>1.2999999999999999E-2</v>
      </c>
      <c r="R37" s="3">
        <v>6.3E-2</v>
      </c>
      <c r="S37" s="3">
        <v>1.6E-2</v>
      </c>
      <c r="T37" s="3">
        <v>0</v>
      </c>
      <c r="U37" s="3">
        <v>0</v>
      </c>
      <c r="V37" s="3">
        <v>0</v>
      </c>
      <c r="W37" s="3">
        <v>0</v>
      </c>
      <c r="X37" s="3" t="s">
        <v>14</v>
      </c>
      <c r="Y37" s="3">
        <v>6</v>
      </c>
      <c r="Z37" s="3">
        <v>1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120</v>
      </c>
      <c r="AG37" s="3">
        <v>0</v>
      </c>
      <c r="AH37" s="3" t="s">
        <v>205</v>
      </c>
      <c r="AI37" s="3" t="s">
        <v>199</v>
      </c>
    </row>
    <row r="38" spans="1:35">
      <c r="A38" s="3" t="s">
        <v>12</v>
      </c>
      <c r="B38" s="3" t="s">
        <v>425</v>
      </c>
      <c r="C38" s="3" t="s">
        <v>212</v>
      </c>
      <c r="D38" s="3" t="s">
        <v>440</v>
      </c>
      <c r="E38" s="3" t="s">
        <v>254</v>
      </c>
      <c r="F38" s="3" t="s">
        <v>219</v>
      </c>
      <c r="G38" s="3" t="s">
        <v>211</v>
      </c>
      <c r="H38" s="3">
        <v>0.68100000000000005</v>
      </c>
      <c r="I38" s="3">
        <v>1785.5</v>
      </c>
      <c r="J38" s="3" t="s">
        <v>15</v>
      </c>
      <c r="K38" s="5">
        <v>7710</v>
      </c>
      <c r="L38" s="3">
        <v>1.6000000000000001E-3</v>
      </c>
      <c r="M38" s="3">
        <v>2.1000000000000001E-2</v>
      </c>
      <c r="N38" s="3">
        <v>0.20399999999999999</v>
      </c>
      <c r="O38" s="3">
        <v>4.4400000000000002E-2</v>
      </c>
      <c r="P38" s="3">
        <v>9.1000000000000004E-3</v>
      </c>
      <c r="Q38" s="3">
        <v>1.4E-2</v>
      </c>
      <c r="R38" s="3">
        <v>2.1999999999999999E-2</v>
      </c>
      <c r="S38" s="3">
        <v>4.0000000000000001E-3</v>
      </c>
      <c r="T38" s="3">
        <v>237</v>
      </c>
      <c r="U38" s="3">
        <v>371</v>
      </c>
      <c r="V38" s="3">
        <v>35</v>
      </c>
      <c r="W38" s="3">
        <v>0</v>
      </c>
      <c r="X38" s="3" t="s">
        <v>19</v>
      </c>
      <c r="Y38" s="3">
        <v>1</v>
      </c>
      <c r="Z38" s="3">
        <v>1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80</v>
      </c>
      <c r="AG38" s="3">
        <v>0</v>
      </c>
      <c r="AH38" s="3" t="s">
        <v>213</v>
      </c>
      <c r="AI38" s="3" t="s">
        <v>199</v>
      </c>
    </row>
    <row r="39" spans="1:35">
      <c r="A39" s="3" t="s">
        <v>12</v>
      </c>
      <c r="B39" s="3" t="s">
        <v>425</v>
      </c>
      <c r="C39" s="3" t="s">
        <v>212</v>
      </c>
      <c r="D39" s="3" t="s">
        <v>440</v>
      </c>
      <c r="E39" s="3" t="s">
        <v>255</v>
      </c>
      <c r="F39" s="3" t="s">
        <v>224</v>
      </c>
      <c r="G39" s="3" t="s">
        <v>211</v>
      </c>
      <c r="H39" s="3">
        <v>0.65200000000000002</v>
      </c>
      <c r="I39" s="3">
        <v>941</v>
      </c>
      <c r="J39" s="3" t="s">
        <v>15</v>
      </c>
      <c r="K39" s="5">
        <v>2150</v>
      </c>
      <c r="L39" s="3">
        <v>1.8E-3</v>
      </c>
      <c r="M39" s="3">
        <v>1E-3</v>
      </c>
      <c r="N39" s="3">
        <v>0.08</v>
      </c>
      <c r="O39" s="3">
        <v>1.0800000000000001E-2</v>
      </c>
      <c r="P39" s="3">
        <v>3.8999999999999998E-3</v>
      </c>
      <c r="Q39" s="3">
        <v>1.2999999999999999E-2</v>
      </c>
      <c r="R39" s="3">
        <v>1.4E-2</v>
      </c>
      <c r="S39" s="3">
        <v>2E-3</v>
      </c>
      <c r="T39" s="3">
        <v>0</v>
      </c>
      <c r="U39" s="3">
        <v>0</v>
      </c>
      <c r="V39" s="3">
        <v>0</v>
      </c>
      <c r="W39" s="3">
        <v>0</v>
      </c>
      <c r="X39" s="3" t="s">
        <v>14</v>
      </c>
      <c r="Y39" s="3">
        <v>6</v>
      </c>
      <c r="Z39" s="3">
        <v>1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120</v>
      </c>
      <c r="AG39" s="3">
        <v>0</v>
      </c>
      <c r="AH39" s="3" t="s">
        <v>198</v>
      </c>
      <c r="AI39" s="3" t="s">
        <v>199</v>
      </c>
    </row>
    <row r="40" spans="1:35">
      <c r="A40" s="3" t="s">
        <v>12</v>
      </c>
      <c r="B40" s="3" t="s">
        <v>425</v>
      </c>
      <c r="C40" s="3" t="s">
        <v>212</v>
      </c>
      <c r="D40" s="3" t="s">
        <v>440</v>
      </c>
      <c r="E40" s="3" t="s">
        <v>256</v>
      </c>
      <c r="F40" s="3" t="s">
        <v>221</v>
      </c>
      <c r="G40" s="3" t="s">
        <v>211</v>
      </c>
      <c r="H40" s="3">
        <v>0.71899999999999997</v>
      </c>
      <c r="I40" s="3">
        <v>1806.3</v>
      </c>
      <c r="J40" s="3" t="s">
        <v>15</v>
      </c>
      <c r="K40" s="5">
        <v>4710</v>
      </c>
      <c r="L40" s="3">
        <v>2.3E-3</v>
      </c>
      <c r="M40" s="3">
        <v>3.6999999999999998E-2</v>
      </c>
      <c r="N40" s="3">
        <v>0.155</v>
      </c>
      <c r="O40" s="3">
        <v>1.7600000000000001E-2</v>
      </c>
      <c r="P40" s="3">
        <v>9.1999999999999998E-3</v>
      </c>
      <c r="Q40" s="3">
        <v>8.9999999999999993E-3</v>
      </c>
      <c r="R40" s="3">
        <v>1.7999999999999999E-2</v>
      </c>
      <c r="S40" s="3">
        <v>4.0000000000000001E-3</v>
      </c>
      <c r="T40" s="3">
        <v>0</v>
      </c>
      <c r="U40" s="3">
        <v>0</v>
      </c>
      <c r="V40" s="3">
        <v>0</v>
      </c>
      <c r="W40" s="3">
        <v>0</v>
      </c>
      <c r="X40" s="3" t="s">
        <v>14</v>
      </c>
      <c r="Y40" s="3">
        <v>6</v>
      </c>
      <c r="Z40" s="3">
        <v>1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100</v>
      </c>
      <c r="AG40" s="3">
        <v>0</v>
      </c>
      <c r="AH40" s="3" t="s">
        <v>197</v>
      </c>
      <c r="AI40" s="3" t="s">
        <v>199</v>
      </c>
    </row>
    <row r="41" spans="1:35">
      <c r="A41" s="3" t="s">
        <v>12</v>
      </c>
      <c r="B41" s="3" t="s">
        <v>425</v>
      </c>
      <c r="C41" s="3" t="s">
        <v>212</v>
      </c>
      <c r="D41" s="3" t="s">
        <v>440</v>
      </c>
      <c r="E41" s="3" t="s">
        <v>257</v>
      </c>
      <c r="F41" s="3" t="s">
        <v>214</v>
      </c>
      <c r="G41" s="3" t="s">
        <v>211</v>
      </c>
      <c r="H41" s="3">
        <v>0.64200000000000002</v>
      </c>
      <c r="I41" s="3">
        <v>1518.5</v>
      </c>
      <c r="J41" s="3" t="s">
        <v>15</v>
      </c>
      <c r="K41" s="5">
        <v>5870</v>
      </c>
      <c r="L41" s="3">
        <v>1.6999999999999999E-3</v>
      </c>
      <c r="M41" s="3">
        <v>2E-3</v>
      </c>
      <c r="N41" s="3">
        <v>0.121</v>
      </c>
      <c r="O41" s="3">
        <v>1.0800000000000001E-2</v>
      </c>
      <c r="P41" s="3">
        <v>3.8E-3</v>
      </c>
      <c r="Q41" s="3">
        <v>1.6E-2</v>
      </c>
      <c r="R41" s="3">
        <v>2.7E-2</v>
      </c>
      <c r="S41" s="3">
        <v>4.0000000000000001E-3</v>
      </c>
      <c r="T41" s="3">
        <v>0</v>
      </c>
      <c r="U41" s="3">
        <v>0</v>
      </c>
      <c r="V41" s="3">
        <v>0</v>
      </c>
      <c r="W41" s="3">
        <v>0</v>
      </c>
      <c r="X41" s="3" t="s">
        <v>14</v>
      </c>
      <c r="Y41" s="3">
        <v>6</v>
      </c>
      <c r="Z41" s="3">
        <v>1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140</v>
      </c>
      <c r="AG41" s="3">
        <v>0</v>
      </c>
      <c r="AH41" s="3" t="s">
        <v>222</v>
      </c>
      <c r="AI41" s="3" t="s">
        <v>199</v>
      </c>
    </row>
    <row r="42" spans="1:35">
      <c r="A42" s="3" t="s">
        <v>12</v>
      </c>
      <c r="B42" s="3" t="s">
        <v>425</v>
      </c>
      <c r="C42" s="3" t="s">
        <v>212</v>
      </c>
      <c r="D42" s="3" t="s">
        <v>439</v>
      </c>
      <c r="E42" s="3" t="s">
        <v>258</v>
      </c>
      <c r="F42" s="3" t="s">
        <v>232</v>
      </c>
      <c r="G42" s="3" t="s">
        <v>211</v>
      </c>
      <c r="H42" s="3">
        <v>0.65200000000000002</v>
      </c>
      <c r="I42" s="3">
        <v>1581.3</v>
      </c>
      <c r="J42" s="3" t="s">
        <v>15</v>
      </c>
      <c r="K42" s="5">
        <v>5960</v>
      </c>
      <c r="L42" s="3">
        <v>1.8E-3</v>
      </c>
      <c r="M42" s="3">
        <v>1E-3</v>
      </c>
      <c r="N42" s="3">
        <v>0.13</v>
      </c>
      <c r="O42" s="3">
        <v>1.4999999999999999E-2</v>
      </c>
      <c r="P42" s="3">
        <v>3.5000000000000001E-3</v>
      </c>
      <c r="Q42" s="3">
        <v>1.2E-2</v>
      </c>
      <c r="R42" s="3">
        <v>2.1999999999999999E-2</v>
      </c>
      <c r="S42" s="3">
        <v>2E-3</v>
      </c>
      <c r="T42" s="3">
        <v>167</v>
      </c>
      <c r="U42" s="3">
        <v>312</v>
      </c>
      <c r="V42" s="3">
        <v>41</v>
      </c>
      <c r="W42" s="3">
        <v>0</v>
      </c>
      <c r="X42" s="3" t="s">
        <v>19</v>
      </c>
      <c r="Y42" s="3">
        <v>1</v>
      </c>
      <c r="Z42" s="3">
        <v>1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80</v>
      </c>
      <c r="AG42" s="3">
        <v>0</v>
      </c>
      <c r="AH42" s="3" t="s">
        <v>201</v>
      </c>
      <c r="AI42" s="3" t="s">
        <v>199</v>
      </c>
    </row>
    <row r="43" spans="1:35">
      <c r="A43" s="3" t="s">
        <v>12</v>
      </c>
      <c r="B43" s="3" t="s">
        <v>425</v>
      </c>
      <c r="C43" s="3" t="s">
        <v>212</v>
      </c>
      <c r="D43" s="3" t="s">
        <v>440</v>
      </c>
      <c r="E43" s="3" t="s">
        <v>259</v>
      </c>
      <c r="F43" s="3" t="s">
        <v>228</v>
      </c>
      <c r="G43" s="3" t="s">
        <v>211</v>
      </c>
      <c r="H43" s="3">
        <v>0.66900000000000004</v>
      </c>
      <c r="I43" s="3">
        <v>1550.6</v>
      </c>
      <c r="J43" s="3" t="s">
        <v>15</v>
      </c>
      <c r="K43" s="5">
        <v>6210</v>
      </c>
      <c r="L43" s="3">
        <v>6.9000000000000006E-2</v>
      </c>
      <c r="M43" s="3">
        <v>9.4E-2</v>
      </c>
      <c r="N43" s="3">
        <v>0.58599999999999997</v>
      </c>
      <c r="O43" s="3">
        <v>1.7999999999999999E-2</v>
      </c>
      <c r="P43" s="3">
        <v>2.8E-3</v>
      </c>
      <c r="Q43" s="3">
        <v>1.4999999999999999E-2</v>
      </c>
      <c r="R43" s="3">
        <v>1.7999999999999999E-2</v>
      </c>
      <c r="S43" s="3">
        <v>4.0000000000000001E-3</v>
      </c>
      <c r="T43" s="3">
        <v>0</v>
      </c>
      <c r="U43" s="3">
        <v>0</v>
      </c>
      <c r="V43" s="3">
        <v>0</v>
      </c>
      <c r="W43" s="3">
        <v>0</v>
      </c>
      <c r="X43" s="3" t="s">
        <v>14</v>
      </c>
      <c r="Y43" s="3">
        <v>6</v>
      </c>
      <c r="Z43" s="3">
        <v>1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100</v>
      </c>
      <c r="AG43" s="3">
        <v>0</v>
      </c>
      <c r="AH43" s="3" t="s">
        <v>200</v>
      </c>
      <c r="AI43" s="3" t="s">
        <v>199</v>
      </c>
    </row>
    <row r="44" spans="1:35">
      <c r="A44" s="3" t="s">
        <v>12</v>
      </c>
      <c r="B44" s="3" t="s">
        <v>425</v>
      </c>
      <c r="C44" s="3" t="s">
        <v>212</v>
      </c>
      <c r="D44" s="3" t="s">
        <v>440</v>
      </c>
      <c r="E44" s="3" t="s">
        <v>260</v>
      </c>
      <c r="F44" s="3" t="s">
        <v>214</v>
      </c>
      <c r="G44" s="3" t="s">
        <v>211</v>
      </c>
      <c r="H44" s="3">
        <v>0.69299999999999995</v>
      </c>
      <c r="I44" s="3">
        <v>1596.3</v>
      </c>
      <c r="J44" s="3" t="s">
        <v>15</v>
      </c>
      <c r="K44" s="5">
        <v>2380</v>
      </c>
      <c r="L44" s="3">
        <v>2E-3</v>
      </c>
      <c r="M44" s="3">
        <v>2E-3</v>
      </c>
      <c r="N44" s="3">
        <v>9.7000000000000003E-2</v>
      </c>
      <c r="O44" s="3">
        <v>1.09E-2</v>
      </c>
      <c r="P44" s="3">
        <v>3.5999999999999999E-3</v>
      </c>
      <c r="Q44" s="3">
        <v>1.0999999999999999E-2</v>
      </c>
      <c r="R44" s="3">
        <v>1.7999999999999999E-2</v>
      </c>
      <c r="S44" s="3">
        <v>1E-3</v>
      </c>
      <c r="T44" s="3">
        <v>0</v>
      </c>
      <c r="U44" s="3">
        <v>0</v>
      </c>
      <c r="V44" s="3">
        <v>0</v>
      </c>
      <c r="W44" s="3">
        <v>0</v>
      </c>
      <c r="X44" s="3" t="s">
        <v>14</v>
      </c>
      <c r="Y44" s="3">
        <v>6</v>
      </c>
      <c r="Z44" s="3">
        <v>1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140</v>
      </c>
      <c r="AG44" s="3">
        <v>0</v>
      </c>
      <c r="AH44" s="3" t="s">
        <v>203</v>
      </c>
      <c r="AI44" s="3" t="s">
        <v>199</v>
      </c>
    </row>
    <row r="45" spans="1:35">
      <c r="A45" s="3" t="s">
        <v>12</v>
      </c>
      <c r="B45" s="3" t="s">
        <v>425</v>
      </c>
      <c r="C45" s="3" t="s">
        <v>212</v>
      </c>
      <c r="D45" s="3" t="s">
        <v>439</v>
      </c>
      <c r="E45" s="3" t="s">
        <v>261</v>
      </c>
      <c r="F45" s="3" t="s">
        <v>218</v>
      </c>
      <c r="G45" s="3" t="s">
        <v>211</v>
      </c>
      <c r="H45" s="3">
        <v>0.65100000000000002</v>
      </c>
      <c r="I45" s="3">
        <v>1561.2</v>
      </c>
      <c r="J45" s="3" t="s">
        <v>15</v>
      </c>
      <c r="K45" s="5">
        <v>3650</v>
      </c>
      <c r="L45" s="3">
        <v>2.2000000000000001E-3</v>
      </c>
      <c r="M45" s="3">
        <v>1E-3</v>
      </c>
      <c r="N45" s="3">
        <v>9.1999999999999998E-2</v>
      </c>
      <c r="O45" s="3">
        <v>1.06E-2</v>
      </c>
      <c r="P45" s="3">
        <v>3.3E-3</v>
      </c>
      <c r="Q45" s="3">
        <v>1.4E-2</v>
      </c>
      <c r="R45" s="3">
        <v>1.6E-2</v>
      </c>
      <c r="S45" s="3">
        <v>2E-3</v>
      </c>
      <c r="T45" s="3">
        <v>158</v>
      </c>
      <c r="U45" s="3">
        <v>315</v>
      </c>
      <c r="V45" s="3">
        <v>42</v>
      </c>
      <c r="W45" s="3">
        <v>0</v>
      </c>
      <c r="X45" s="3" t="s">
        <v>19</v>
      </c>
      <c r="Y45" s="3">
        <v>1</v>
      </c>
      <c r="Z45" s="3">
        <v>1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120</v>
      </c>
      <c r="AG45" s="3">
        <v>0</v>
      </c>
      <c r="AH45" s="3" t="s">
        <v>213</v>
      </c>
      <c r="AI45" s="3" t="s">
        <v>199</v>
      </c>
    </row>
    <row r="46" spans="1:35">
      <c r="A46" s="3" t="s">
        <v>12</v>
      </c>
      <c r="B46" s="3" t="s">
        <v>425</v>
      </c>
      <c r="C46" s="3" t="s">
        <v>212</v>
      </c>
      <c r="D46" s="3" t="s">
        <v>440</v>
      </c>
      <c r="E46" s="3" t="s">
        <v>262</v>
      </c>
      <c r="F46" s="3" t="s">
        <v>238</v>
      </c>
      <c r="G46" s="3" t="s">
        <v>202</v>
      </c>
      <c r="H46" s="3">
        <v>1.7030000000000001</v>
      </c>
      <c r="I46" s="3">
        <v>1068.9000000000001</v>
      </c>
      <c r="J46" s="3" t="s">
        <v>15</v>
      </c>
      <c r="K46" s="5">
        <v>10640</v>
      </c>
      <c r="L46" s="3">
        <v>0.1013</v>
      </c>
      <c r="M46" s="3">
        <v>0.52</v>
      </c>
      <c r="N46" s="3">
        <v>2.3490000000000002</v>
      </c>
      <c r="O46" s="3">
        <v>1.0999999999999999E-2</v>
      </c>
      <c r="P46" s="3">
        <v>6.9999999999999999E-4</v>
      </c>
      <c r="Q46" s="3">
        <v>8.0000000000000002E-3</v>
      </c>
      <c r="R46" s="3">
        <v>0.29099999999999998</v>
      </c>
      <c r="S46" s="3">
        <v>3.0000000000000001E-3</v>
      </c>
      <c r="T46" s="3">
        <v>446</v>
      </c>
      <c r="U46" s="3">
        <v>797</v>
      </c>
      <c r="V46" s="3">
        <v>20</v>
      </c>
      <c r="W46" s="3">
        <v>0</v>
      </c>
      <c r="X46" s="3" t="s">
        <v>52</v>
      </c>
      <c r="Y46" s="3">
        <v>1</v>
      </c>
      <c r="Z46" s="3">
        <v>1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120</v>
      </c>
      <c r="AG46" s="3">
        <v>0</v>
      </c>
      <c r="AH46" s="3" t="s">
        <v>200</v>
      </c>
      <c r="AI46" s="3" t="s">
        <v>199</v>
      </c>
    </row>
    <row r="47" spans="1:35">
      <c r="A47" s="3" t="s">
        <v>12</v>
      </c>
      <c r="B47" s="3" t="s">
        <v>425</v>
      </c>
      <c r="C47" s="3" t="s">
        <v>212</v>
      </c>
      <c r="D47" s="3" t="s">
        <v>439</v>
      </c>
      <c r="E47" s="3" t="s">
        <v>263</v>
      </c>
      <c r="F47" s="3" t="s">
        <v>264</v>
      </c>
      <c r="G47" s="3" t="s">
        <v>211</v>
      </c>
      <c r="H47" s="3">
        <v>0.79600000000000004</v>
      </c>
      <c r="I47" s="3">
        <v>1031</v>
      </c>
      <c r="J47" s="3" t="s">
        <v>15</v>
      </c>
      <c r="K47" s="5">
        <v>11700</v>
      </c>
      <c r="L47" s="3">
        <v>7.6899999999999996E-2</v>
      </c>
      <c r="M47" s="3">
        <v>0.14000000000000001</v>
      </c>
      <c r="N47" s="3">
        <v>0.89700000000000002</v>
      </c>
      <c r="O47" s="3">
        <v>1.8200000000000001E-2</v>
      </c>
      <c r="P47" s="3">
        <v>2.7000000000000001E-3</v>
      </c>
      <c r="Q47" s="3">
        <v>0.01</v>
      </c>
      <c r="R47" s="3">
        <v>1.6E-2</v>
      </c>
      <c r="S47" s="3">
        <v>2E-3</v>
      </c>
      <c r="T47" s="3">
        <v>0</v>
      </c>
      <c r="U47" s="3">
        <v>0</v>
      </c>
      <c r="V47" s="3">
        <v>0</v>
      </c>
      <c r="W47" s="3">
        <v>0</v>
      </c>
      <c r="X47" s="3" t="s">
        <v>39</v>
      </c>
      <c r="Y47" s="3">
        <v>1</v>
      </c>
      <c r="Z47" s="3">
        <v>1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80</v>
      </c>
      <c r="AG47" s="3">
        <v>0</v>
      </c>
      <c r="AH47" s="3" t="s">
        <v>200</v>
      </c>
      <c r="AI47" s="3" t="s">
        <v>199</v>
      </c>
    </row>
    <row r="48" spans="1:35">
      <c r="A48" s="3" t="s">
        <v>12</v>
      </c>
      <c r="B48" s="3" t="s">
        <v>425</v>
      </c>
      <c r="C48" s="3" t="s">
        <v>212</v>
      </c>
      <c r="D48" s="3" t="s">
        <v>440</v>
      </c>
      <c r="E48" s="3" t="s">
        <v>265</v>
      </c>
      <c r="F48" s="3" t="s">
        <v>214</v>
      </c>
      <c r="G48" s="3" t="s">
        <v>211</v>
      </c>
      <c r="H48" s="3">
        <v>0.65400000000000003</v>
      </c>
      <c r="I48" s="3">
        <v>1070.5999999999999</v>
      </c>
      <c r="J48" s="3" t="s">
        <v>15</v>
      </c>
      <c r="K48" s="5">
        <v>3410</v>
      </c>
      <c r="L48" s="3">
        <v>1.6999999999999999E-3</v>
      </c>
      <c r="M48" s="3">
        <v>1E-3</v>
      </c>
      <c r="N48" s="3">
        <v>7.3999999999999996E-2</v>
      </c>
      <c r="O48" s="3">
        <v>8.9999999999999993E-3</v>
      </c>
      <c r="P48" s="3">
        <v>3.3999999999999998E-3</v>
      </c>
      <c r="Q48" s="3">
        <v>1.2E-2</v>
      </c>
      <c r="R48" s="3">
        <v>1.7000000000000001E-2</v>
      </c>
      <c r="S48" s="3">
        <v>3.0000000000000001E-3</v>
      </c>
      <c r="T48" s="3">
        <v>0</v>
      </c>
      <c r="U48" s="3">
        <v>0</v>
      </c>
      <c r="V48" s="3">
        <v>0</v>
      </c>
      <c r="W48" s="3">
        <v>0</v>
      </c>
      <c r="X48" s="3" t="s">
        <v>14</v>
      </c>
      <c r="Y48" s="3">
        <v>6</v>
      </c>
      <c r="Z48" s="3">
        <v>1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120</v>
      </c>
      <c r="AG48" s="3">
        <v>0</v>
      </c>
      <c r="AH48" s="3" t="s">
        <v>198</v>
      </c>
      <c r="AI48" s="3" t="s">
        <v>199</v>
      </c>
    </row>
    <row r="49" spans="1:35">
      <c r="A49" s="3" t="s">
        <v>12</v>
      </c>
      <c r="B49" s="3" t="s">
        <v>425</v>
      </c>
      <c r="C49" s="3" t="s">
        <v>212</v>
      </c>
      <c r="D49" s="3" t="s">
        <v>440</v>
      </c>
      <c r="E49" s="3" t="s">
        <v>266</v>
      </c>
      <c r="F49" s="3" t="s">
        <v>233</v>
      </c>
      <c r="G49" s="3" t="s">
        <v>211</v>
      </c>
      <c r="H49" s="3">
        <v>0.66500000000000004</v>
      </c>
      <c r="I49" s="3">
        <v>1634.1</v>
      </c>
      <c r="J49" s="3" t="s">
        <v>15</v>
      </c>
      <c r="K49" s="5">
        <v>3460</v>
      </c>
      <c r="L49" s="3">
        <v>2E-3</v>
      </c>
      <c r="M49" s="3">
        <v>3.0000000000000001E-3</v>
      </c>
      <c r="N49" s="3">
        <v>9.5000000000000001E-2</v>
      </c>
      <c r="O49" s="3">
        <v>1.06E-2</v>
      </c>
      <c r="P49" s="3">
        <v>3.0000000000000001E-3</v>
      </c>
      <c r="Q49" s="3">
        <v>0.01</v>
      </c>
      <c r="R49" s="3">
        <v>1.7999999999999999E-2</v>
      </c>
      <c r="S49" s="3">
        <v>2E-3</v>
      </c>
      <c r="T49" s="3">
        <v>0</v>
      </c>
      <c r="U49" s="3">
        <v>0</v>
      </c>
      <c r="V49" s="3">
        <v>0</v>
      </c>
      <c r="W49" s="3">
        <v>0</v>
      </c>
      <c r="X49" s="3" t="s">
        <v>14</v>
      </c>
      <c r="Y49" s="3">
        <v>6</v>
      </c>
      <c r="Z49" s="3">
        <v>1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120</v>
      </c>
      <c r="AG49" s="3">
        <v>0</v>
      </c>
      <c r="AH49" s="3" t="s">
        <v>198</v>
      </c>
      <c r="AI49" s="3" t="s">
        <v>199</v>
      </c>
    </row>
    <row r="50" spans="1:35">
      <c r="A50" s="3" t="s">
        <v>12</v>
      </c>
      <c r="B50" s="3" t="s">
        <v>425</v>
      </c>
      <c r="C50" s="3" t="s">
        <v>212</v>
      </c>
      <c r="D50" s="3" t="s">
        <v>439</v>
      </c>
      <c r="E50" s="3" t="s">
        <v>267</v>
      </c>
      <c r="F50" s="3" t="s">
        <v>239</v>
      </c>
      <c r="G50" s="3" t="s">
        <v>211</v>
      </c>
      <c r="H50" s="3">
        <v>0.70599999999999996</v>
      </c>
      <c r="I50" s="3">
        <v>844.1</v>
      </c>
      <c r="J50" s="3" t="s">
        <v>15</v>
      </c>
      <c r="K50" s="5">
        <v>3150</v>
      </c>
      <c r="L50" s="3">
        <v>2E-3</v>
      </c>
      <c r="M50" s="3">
        <v>1E-3</v>
      </c>
      <c r="N50" s="3">
        <v>0.1</v>
      </c>
      <c r="O50" s="3">
        <v>9.2999999999999992E-3</v>
      </c>
      <c r="P50" s="3">
        <v>3.0000000000000001E-3</v>
      </c>
      <c r="Q50" s="3">
        <v>8.9999999999999993E-3</v>
      </c>
      <c r="R50" s="3">
        <v>1.4999999999999999E-2</v>
      </c>
      <c r="S50" s="3">
        <v>2E-3</v>
      </c>
      <c r="T50" s="3">
        <v>157</v>
      </c>
      <c r="U50" s="3">
        <v>303</v>
      </c>
      <c r="V50" s="3">
        <v>45</v>
      </c>
      <c r="W50" s="3">
        <v>0</v>
      </c>
      <c r="X50" s="3" t="s">
        <v>14</v>
      </c>
      <c r="Y50" s="3">
        <v>5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120</v>
      </c>
      <c r="AG50" s="3">
        <v>0</v>
      </c>
      <c r="AH50" s="3" t="s">
        <v>215</v>
      </c>
      <c r="AI50" s="3" t="s">
        <v>199</v>
      </c>
    </row>
    <row r="51" spans="1:35">
      <c r="A51" s="3" t="s">
        <v>12</v>
      </c>
      <c r="B51" s="3" t="s">
        <v>425</v>
      </c>
      <c r="C51" s="3" t="s">
        <v>212</v>
      </c>
      <c r="D51" s="3" t="s">
        <v>440</v>
      </c>
      <c r="E51" s="3" t="s">
        <v>268</v>
      </c>
      <c r="F51" s="3" t="s">
        <v>224</v>
      </c>
      <c r="G51" s="3" t="s">
        <v>211</v>
      </c>
      <c r="H51" s="3">
        <v>0.65600000000000003</v>
      </c>
      <c r="I51" s="3">
        <v>1722.1</v>
      </c>
      <c r="J51" s="3" t="s">
        <v>15</v>
      </c>
      <c r="K51" s="5">
        <v>4070</v>
      </c>
      <c r="L51" s="3">
        <v>1.6999999999999999E-3</v>
      </c>
      <c r="M51" s="3">
        <v>1E-3</v>
      </c>
      <c r="N51" s="3">
        <v>9.2999999999999999E-2</v>
      </c>
      <c r="O51" s="3">
        <v>1.0800000000000001E-2</v>
      </c>
      <c r="P51" s="3">
        <v>4.0000000000000001E-3</v>
      </c>
      <c r="Q51" s="3">
        <v>1.6E-2</v>
      </c>
      <c r="R51" s="3">
        <v>2.1000000000000001E-2</v>
      </c>
      <c r="S51" s="3">
        <v>4.0000000000000001E-3</v>
      </c>
      <c r="T51" s="3">
        <v>0</v>
      </c>
      <c r="U51" s="3">
        <v>0</v>
      </c>
      <c r="V51" s="3">
        <v>0</v>
      </c>
      <c r="W51" s="3">
        <v>0</v>
      </c>
      <c r="X51" s="3" t="s">
        <v>14</v>
      </c>
      <c r="Y51" s="3">
        <v>6</v>
      </c>
      <c r="Z51" s="3">
        <v>1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120</v>
      </c>
      <c r="AG51" s="3">
        <v>0</v>
      </c>
      <c r="AH51" s="3" t="s">
        <v>236</v>
      </c>
      <c r="AI51" s="3" t="s">
        <v>199</v>
      </c>
    </row>
    <row r="52" spans="1:35">
      <c r="A52" s="3" t="s">
        <v>12</v>
      </c>
      <c r="B52" s="3" t="s">
        <v>425</v>
      </c>
      <c r="C52" s="3" t="s">
        <v>212</v>
      </c>
      <c r="D52" s="3" t="s">
        <v>440</v>
      </c>
      <c r="E52" s="3" t="s">
        <v>269</v>
      </c>
      <c r="F52" s="3" t="s">
        <v>224</v>
      </c>
      <c r="G52" s="3" t="s">
        <v>211</v>
      </c>
      <c r="H52" s="3">
        <v>0.65400000000000003</v>
      </c>
      <c r="I52" s="3">
        <v>1561.1</v>
      </c>
      <c r="J52" s="3" t="s">
        <v>15</v>
      </c>
      <c r="K52" s="5">
        <v>2940</v>
      </c>
      <c r="L52" s="3">
        <v>1.9E-3</v>
      </c>
      <c r="M52" s="3">
        <v>2E-3</v>
      </c>
      <c r="N52" s="3">
        <v>8.8999999999999996E-2</v>
      </c>
      <c r="O52" s="3">
        <v>9.7000000000000003E-3</v>
      </c>
      <c r="P52" s="3">
        <v>3.8999999999999998E-3</v>
      </c>
      <c r="Q52" s="3">
        <v>1.2E-2</v>
      </c>
      <c r="R52" s="3">
        <v>1.7000000000000001E-2</v>
      </c>
      <c r="S52" s="3">
        <v>2E-3</v>
      </c>
      <c r="T52" s="3">
        <v>0</v>
      </c>
      <c r="U52" s="3">
        <v>0</v>
      </c>
      <c r="V52" s="3">
        <v>0</v>
      </c>
      <c r="W52" s="3">
        <v>0</v>
      </c>
      <c r="X52" s="3" t="s">
        <v>14</v>
      </c>
      <c r="Y52" s="3">
        <v>6</v>
      </c>
      <c r="Z52" s="3">
        <v>1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120</v>
      </c>
      <c r="AG52" s="3">
        <v>0</v>
      </c>
      <c r="AH52" s="3" t="s">
        <v>213</v>
      </c>
      <c r="AI52" s="3" t="s">
        <v>199</v>
      </c>
    </row>
    <row r="53" spans="1:35">
      <c r="A53" s="3" t="s">
        <v>12</v>
      </c>
      <c r="B53" s="3" t="s">
        <v>425</v>
      </c>
      <c r="C53" s="3" t="s">
        <v>212</v>
      </c>
      <c r="D53" s="3" t="s">
        <v>440</v>
      </c>
      <c r="E53" s="3" t="s">
        <v>270</v>
      </c>
      <c r="F53" s="3" t="s">
        <v>219</v>
      </c>
      <c r="G53" s="3" t="s">
        <v>211</v>
      </c>
      <c r="H53" s="3">
        <v>0.68500000000000005</v>
      </c>
      <c r="I53" s="3">
        <v>1785.2</v>
      </c>
      <c r="J53" s="3" t="s">
        <v>15</v>
      </c>
      <c r="K53" s="5">
        <v>3900</v>
      </c>
      <c r="L53" s="3">
        <v>1.6000000000000001E-3</v>
      </c>
      <c r="M53" s="3">
        <v>2.1000000000000001E-2</v>
      </c>
      <c r="N53" s="3">
        <v>0.20399999999999999</v>
      </c>
      <c r="O53" s="3">
        <v>4.4400000000000002E-2</v>
      </c>
      <c r="P53" s="3">
        <v>9.1000000000000004E-3</v>
      </c>
      <c r="Q53" s="3">
        <v>1.4E-2</v>
      </c>
      <c r="R53" s="3">
        <v>2.1999999999999999E-2</v>
      </c>
      <c r="S53" s="3">
        <v>4.0000000000000001E-3</v>
      </c>
      <c r="T53" s="3">
        <v>234</v>
      </c>
      <c r="U53" s="3">
        <v>371</v>
      </c>
      <c r="V53" s="3">
        <v>33</v>
      </c>
      <c r="W53" s="3">
        <v>0</v>
      </c>
      <c r="X53" s="3" t="s">
        <v>19</v>
      </c>
      <c r="Y53" s="3">
        <v>1</v>
      </c>
      <c r="Z53" s="3">
        <v>1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80</v>
      </c>
      <c r="AG53" s="3">
        <v>0</v>
      </c>
      <c r="AH53" s="3" t="s">
        <v>213</v>
      </c>
      <c r="AI53" s="3" t="s">
        <v>199</v>
      </c>
    </row>
    <row r="54" spans="1:35">
      <c r="A54" s="3" t="s">
        <v>12</v>
      </c>
      <c r="B54" s="3" t="s">
        <v>425</v>
      </c>
      <c r="C54" s="3" t="s">
        <v>212</v>
      </c>
      <c r="D54" s="3" t="s">
        <v>440</v>
      </c>
      <c r="E54" s="3" t="s">
        <v>271</v>
      </c>
      <c r="F54" s="3" t="s">
        <v>216</v>
      </c>
      <c r="G54" s="3" t="s">
        <v>211</v>
      </c>
      <c r="H54" s="3">
        <v>0.65100000000000002</v>
      </c>
      <c r="I54" s="3">
        <v>1580.9</v>
      </c>
      <c r="J54" s="3" t="s">
        <v>15</v>
      </c>
      <c r="K54" s="5">
        <v>4070</v>
      </c>
      <c r="L54" s="3">
        <v>2.3999999999999998E-3</v>
      </c>
      <c r="M54" s="3">
        <v>2E-3</v>
      </c>
      <c r="N54" s="3">
        <v>0.153</v>
      </c>
      <c r="O54" s="3">
        <v>1.1299999999999999E-2</v>
      </c>
      <c r="P54" s="3">
        <v>3.0000000000000001E-3</v>
      </c>
      <c r="Q54" s="3">
        <v>1.2E-2</v>
      </c>
      <c r="R54" s="3">
        <v>1.6E-2</v>
      </c>
      <c r="S54" s="3">
        <v>3.0000000000000001E-3</v>
      </c>
      <c r="T54" s="3">
        <v>0</v>
      </c>
      <c r="U54" s="3">
        <v>0</v>
      </c>
      <c r="V54" s="3">
        <v>0</v>
      </c>
      <c r="W54" s="3">
        <v>0</v>
      </c>
      <c r="X54" s="3" t="s">
        <v>14</v>
      </c>
      <c r="Y54" s="3">
        <v>6</v>
      </c>
      <c r="Z54" s="3">
        <v>1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80</v>
      </c>
      <c r="AG54" s="3">
        <v>0</v>
      </c>
      <c r="AH54" s="3" t="s">
        <v>201</v>
      </c>
      <c r="AI54" s="3" t="s">
        <v>199</v>
      </c>
    </row>
    <row r="55" spans="1:35">
      <c r="A55" s="3" t="s">
        <v>12</v>
      </c>
      <c r="B55" s="3" t="s">
        <v>425</v>
      </c>
      <c r="C55" s="3" t="s">
        <v>212</v>
      </c>
      <c r="D55" s="3" t="s">
        <v>440</v>
      </c>
      <c r="E55" s="3" t="s">
        <v>272</v>
      </c>
      <c r="F55" s="3" t="s">
        <v>217</v>
      </c>
      <c r="G55" s="3" t="s">
        <v>211</v>
      </c>
      <c r="H55" s="3">
        <v>0.71599999999999997</v>
      </c>
      <c r="I55" s="3">
        <v>1026.0999999999999</v>
      </c>
      <c r="J55" s="3" t="s">
        <v>15</v>
      </c>
      <c r="K55" s="5">
        <v>3100</v>
      </c>
      <c r="L55" s="3">
        <v>1.5E-3</v>
      </c>
      <c r="M55" s="3">
        <v>0.06</v>
      </c>
      <c r="N55" s="3">
        <v>0.154</v>
      </c>
      <c r="O55" s="3">
        <v>5.2600000000000001E-2</v>
      </c>
      <c r="P55" s="3">
        <v>4.7999999999999996E-3</v>
      </c>
      <c r="Q55" s="3">
        <v>1.2E-2</v>
      </c>
      <c r="R55" s="3">
        <v>5.1999999999999998E-2</v>
      </c>
      <c r="S55" s="3">
        <v>1.2999999999999999E-2</v>
      </c>
      <c r="T55" s="3">
        <v>0</v>
      </c>
      <c r="U55" s="3">
        <v>0</v>
      </c>
      <c r="V55" s="3">
        <v>0</v>
      </c>
      <c r="W55" s="3">
        <v>0</v>
      </c>
      <c r="X55" s="3" t="s">
        <v>14</v>
      </c>
      <c r="Y55" s="3">
        <v>6</v>
      </c>
      <c r="Z55" s="3">
        <v>1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100</v>
      </c>
      <c r="AG55" s="3">
        <v>0</v>
      </c>
      <c r="AH55" s="3" t="s">
        <v>205</v>
      </c>
      <c r="AI55" s="3" t="s">
        <v>199</v>
      </c>
    </row>
    <row r="56" spans="1:35">
      <c r="A56" s="3" t="s">
        <v>12</v>
      </c>
      <c r="B56" s="3" t="s">
        <v>425</v>
      </c>
      <c r="C56" s="3" t="s">
        <v>212</v>
      </c>
      <c r="D56" s="3" t="s">
        <v>440</v>
      </c>
      <c r="E56" s="3" t="s">
        <v>273</v>
      </c>
      <c r="F56" s="3" t="s">
        <v>229</v>
      </c>
      <c r="G56" s="3" t="s">
        <v>211</v>
      </c>
      <c r="H56" s="3">
        <v>0.753</v>
      </c>
      <c r="I56" s="3">
        <v>983.3</v>
      </c>
      <c r="J56" s="3" t="s">
        <v>15</v>
      </c>
      <c r="K56" s="5">
        <v>3050</v>
      </c>
      <c r="L56" s="3">
        <v>8.0699999999999994E-2</v>
      </c>
      <c r="M56" s="3">
        <v>0.14299999999999999</v>
      </c>
      <c r="N56" s="3">
        <v>0.91400000000000003</v>
      </c>
      <c r="O56" s="3">
        <v>1.9400000000000001E-2</v>
      </c>
      <c r="P56" s="3">
        <v>2.5000000000000001E-3</v>
      </c>
      <c r="Q56" s="3">
        <v>1.2E-2</v>
      </c>
      <c r="R56" s="3">
        <v>1.7000000000000001E-2</v>
      </c>
      <c r="S56" s="3">
        <v>3.0000000000000001E-3</v>
      </c>
      <c r="T56" s="3">
        <v>0</v>
      </c>
      <c r="U56" s="3">
        <v>0</v>
      </c>
      <c r="V56" s="3">
        <v>0</v>
      </c>
      <c r="W56" s="3">
        <v>0</v>
      </c>
      <c r="X56" s="3" t="s">
        <v>14</v>
      </c>
      <c r="Y56" s="3">
        <v>6</v>
      </c>
      <c r="Z56" s="3">
        <v>1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120</v>
      </c>
      <c r="AG56" s="3">
        <v>0</v>
      </c>
      <c r="AH56" s="3" t="s">
        <v>197</v>
      </c>
      <c r="AI56" s="3" t="s">
        <v>199</v>
      </c>
    </row>
    <row r="57" spans="1:35">
      <c r="A57" s="3" t="s">
        <v>12</v>
      </c>
      <c r="B57" s="3" t="s">
        <v>425</v>
      </c>
      <c r="C57" s="3" t="s">
        <v>212</v>
      </c>
      <c r="D57" s="3" t="s">
        <v>440</v>
      </c>
      <c r="E57" s="3" t="s">
        <v>274</v>
      </c>
      <c r="F57" s="3" t="s">
        <v>238</v>
      </c>
      <c r="G57" s="3" t="s">
        <v>202</v>
      </c>
      <c r="H57" s="3">
        <v>1.7010000000000001</v>
      </c>
      <c r="I57" s="3">
        <v>1068.9000000000001</v>
      </c>
      <c r="J57" s="3" t="s">
        <v>15</v>
      </c>
      <c r="K57" s="5">
        <v>10560</v>
      </c>
      <c r="L57" s="3">
        <v>9.7500000000000003E-2</v>
      </c>
      <c r="M57" s="3">
        <v>0.496</v>
      </c>
      <c r="N57" s="3">
        <v>2.3370000000000002</v>
      </c>
      <c r="O57" s="3">
        <v>1.23E-2</v>
      </c>
      <c r="P57" s="3">
        <v>1.8E-3</v>
      </c>
      <c r="Q57" s="3">
        <v>1.2E-2</v>
      </c>
      <c r="R57" s="3">
        <v>0.29599999999999999</v>
      </c>
      <c r="S57" s="3">
        <v>4.0000000000000001E-3</v>
      </c>
      <c r="T57" s="3">
        <v>460</v>
      </c>
      <c r="U57" s="3">
        <v>805</v>
      </c>
      <c r="V57" s="3">
        <v>21</v>
      </c>
      <c r="W57" s="3">
        <v>0</v>
      </c>
      <c r="X57" s="3" t="s">
        <v>52</v>
      </c>
      <c r="Y57" s="3">
        <v>1</v>
      </c>
      <c r="Z57" s="3">
        <v>1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120</v>
      </c>
      <c r="AG57" s="3">
        <v>0</v>
      </c>
      <c r="AH57" s="3" t="s">
        <v>200</v>
      </c>
      <c r="AI57" s="3" t="s">
        <v>199</v>
      </c>
    </row>
    <row r="58" spans="1:35">
      <c r="A58" s="3" t="s">
        <v>12</v>
      </c>
      <c r="B58" s="3" t="s">
        <v>425</v>
      </c>
      <c r="C58" s="3" t="s">
        <v>212</v>
      </c>
      <c r="D58" s="3" t="s">
        <v>439</v>
      </c>
      <c r="E58" s="3" t="s">
        <v>275</v>
      </c>
      <c r="F58" s="3" t="s">
        <v>223</v>
      </c>
      <c r="G58" s="3" t="s">
        <v>211</v>
      </c>
      <c r="H58" s="3">
        <v>0.70499999999999996</v>
      </c>
      <c r="I58" s="3">
        <v>1075.8</v>
      </c>
      <c r="J58" s="3" t="s">
        <v>15</v>
      </c>
      <c r="K58" s="5">
        <v>2140</v>
      </c>
      <c r="L58" s="3">
        <v>2.3E-3</v>
      </c>
      <c r="M58" s="3">
        <v>5.7000000000000002E-2</v>
      </c>
      <c r="N58" s="3">
        <v>0.158</v>
      </c>
      <c r="O58" s="3">
        <v>4.9500000000000002E-2</v>
      </c>
      <c r="P58" s="3">
        <v>5.1999999999999998E-3</v>
      </c>
      <c r="Q58" s="3">
        <v>1.2E-2</v>
      </c>
      <c r="R58" s="3">
        <v>0.05</v>
      </c>
      <c r="S58" s="3">
        <v>1.6E-2</v>
      </c>
      <c r="T58" s="3">
        <v>231</v>
      </c>
      <c r="U58" s="3">
        <v>353</v>
      </c>
      <c r="V58" s="3">
        <v>39</v>
      </c>
      <c r="W58" s="3">
        <v>0</v>
      </c>
      <c r="X58" s="3" t="s">
        <v>19</v>
      </c>
      <c r="Y58" s="3">
        <v>1</v>
      </c>
      <c r="Z58" s="3">
        <v>1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120</v>
      </c>
      <c r="AG58" s="3">
        <v>0</v>
      </c>
      <c r="AH58" s="3" t="s">
        <v>213</v>
      </c>
      <c r="AI58" s="3" t="s">
        <v>199</v>
      </c>
    </row>
    <row r="59" spans="1:35">
      <c r="A59" s="3" t="s">
        <v>12</v>
      </c>
      <c r="B59" s="3" t="s">
        <v>425</v>
      </c>
      <c r="C59" s="3" t="s">
        <v>212</v>
      </c>
      <c r="D59" s="3" t="s">
        <v>440</v>
      </c>
      <c r="E59" s="3" t="s">
        <v>276</v>
      </c>
      <c r="F59" s="3" t="s">
        <v>216</v>
      </c>
      <c r="G59" s="3" t="s">
        <v>211</v>
      </c>
      <c r="H59" s="3">
        <v>0.71699999999999997</v>
      </c>
      <c r="I59" s="3">
        <v>1321.2</v>
      </c>
      <c r="J59" s="3" t="s">
        <v>15</v>
      </c>
      <c r="K59" s="5">
        <v>2860</v>
      </c>
      <c r="L59" s="3">
        <v>2E-3</v>
      </c>
      <c r="M59" s="3">
        <v>1E-3</v>
      </c>
      <c r="N59" s="3">
        <v>6.8000000000000005E-2</v>
      </c>
      <c r="O59" s="3">
        <v>8.3000000000000001E-3</v>
      </c>
      <c r="P59" s="3">
        <v>3.8999999999999998E-3</v>
      </c>
      <c r="Q59" s="3">
        <v>0.01</v>
      </c>
      <c r="R59" s="3">
        <v>1.4E-2</v>
      </c>
      <c r="S59" s="3">
        <v>3.0000000000000001E-3</v>
      </c>
      <c r="T59" s="3">
        <v>0</v>
      </c>
      <c r="U59" s="3">
        <v>0</v>
      </c>
      <c r="V59" s="3">
        <v>0</v>
      </c>
      <c r="W59" s="3">
        <v>0</v>
      </c>
      <c r="X59" s="3" t="s">
        <v>14</v>
      </c>
      <c r="Y59" s="3">
        <v>6</v>
      </c>
      <c r="Z59" s="3">
        <v>1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100</v>
      </c>
      <c r="AG59" s="3">
        <v>0</v>
      </c>
      <c r="AH59" s="3" t="s">
        <v>201</v>
      </c>
      <c r="AI59" s="3" t="s">
        <v>199</v>
      </c>
    </row>
    <row r="60" spans="1:35">
      <c r="A60" s="3" t="s">
        <v>12</v>
      </c>
      <c r="B60" s="3" t="s">
        <v>425</v>
      </c>
      <c r="C60" s="3" t="s">
        <v>212</v>
      </c>
      <c r="D60" s="3" t="s">
        <v>440</v>
      </c>
      <c r="E60" s="3" t="s">
        <v>277</v>
      </c>
      <c r="F60" s="3" t="s">
        <v>221</v>
      </c>
      <c r="G60" s="3" t="s">
        <v>211</v>
      </c>
      <c r="H60" s="3">
        <v>0.69399999999999995</v>
      </c>
      <c r="I60" s="3">
        <v>1721.2</v>
      </c>
      <c r="J60" s="3" t="s">
        <v>15</v>
      </c>
      <c r="K60" s="5">
        <v>8560</v>
      </c>
      <c r="L60" s="3">
        <v>1.4E-3</v>
      </c>
      <c r="M60" s="3">
        <v>2.7E-2</v>
      </c>
      <c r="N60" s="3">
        <v>0.154</v>
      </c>
      <c r="O60" s="3">
        <v>1.8100000000000002E-2</v>
      </c>
      <c r="P60" s="3">
        <v>9.5999999999999992E-3</v>
      </c>
      <c r="Q60" s="3">
        <v>8.9999999999999993E-3</v>
      </c>
      <c r="R60" s="3">
        <v>1.4E-2</v>
      </c>
      <c r="S60" s="3">
        <v>2E-3</v>
      </c>
      <c r="T60" s="3">
        <v>198</v>
      </c>
      <c r="U60" s="3">
        <v>330</v>
      </c>
      <c r="V60" s="3">
        <v>43</v>
      </c>
      <c r="W60" s="3">
        <v>0</v>
      </c>
      <c r="X60" s="3" t="s">
        <v>39</v>
      </c>
      <c r="Y60" s="3">
        <v>1</v>
      </c>
      <c r="Z60" s="3">
        <v>1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120</v>
      </c>
      <c r="AG60" s="3">
        <v>0</v>
      </c>
      <c r="AH60" s="3" t="s">
        <v>197</v>
      </c>
      <c r="AI60" s="3" t="s">
        <v>199</v>
      </c>
    </row>
    <row r="61" spans="1:35">
      <c r="A61" s="3" t="s">
        <v>12</v>
      </c>
      <c r="B61" s="3" t="s">
        <v>425</v>
      </c>
      <c r="C61" s="3" t="s">
        <v>212</v>
      </c>
      <c r="D61" s="3" t="s">
        <v>440</v>
      </c>
      <c r="E61" s="3" t="s">
        <v>278</v>
      </c>
      <c r="F61" s="3" t="s">
        <v>217</v>
      </c>
      <c r="G61" s="3" t="s">
        <v>211</v>
      </c>
      <c r="H61" s="3">
        <v>0.71699999999999997</v>
      </c>
      <c r="I61" s="3">
        <v>876.7</v>
      </c>
      <c r="J61" s="3" t="s">
        <v>15</v>
      </c>
      <c r="K61" s="5">
        <v>2710</v>
      </c>
      <c r="L61" s="3">
        <v>1.6000000000000001E-3</v>
      </c>
      <c r="M61" s="3">
        <v>5.1999999999999998E-2</v>
      </c>
      <c r="N61" s="3">
        <v>0.15</v>
      </c>
      <c r="O61" s="3">
        <v>5.4600000000000003E-2</v>
      </c>
      <c r="P61" s="3">
        <v>3.3999999999999998E-3</v>
      </c>
      <c r="Q61" s="3">
        <v>8.9999999999999993E-3</v>
      </c>
      <c r="R61" s="3">
        <v>5.2999999999999999E-2</v>
      </c>
      <c r="S61" s="3">
        <v>1.4999999999999999E-2</v>
      </c>
      <c r="T61" s="3">
        <v>0</v>
      </c>
      <c r="U61" s="3">
        <v>0</v>
      </c>
      <c r="V61" s="3">
        <v>0</v>
      </c>
      <c r="W61" s="3">
        <v>0</v>
      </c>
      <c r="X61" s="3" t="s">
        <v>14</v>
      </c>
      <c r="Y61" s="3">
        <v>6</v>
      </c>
      <c r="Z61" s="3">
        <v>1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120</v>
      </c>
      <c r="AG61" s="3">
        <v>0</v>
      </c>
      <c r="AH61" s="3" t="s">
        <v>197</v>
      </c>
      <c r="AI61" s="3" t="s">
        <v>199</v>
      </c>
    </row>
    <row r="62" spans="1:35">
      <c r="A62" s="3" t="s">
        <v>12</v>
      </c>
      <c r="B62" s="3" t="s">
        <v>425</v>
      </c>
      <c r="C62" s="3" t="s">
        <v>212</v>
      </c>
      <c r="D62" s="3" t="s">
        <v>440</v>
      </c>
      <c r="E62" s="3" t="s">
        <v>279</v>
      </c>
      <c r="F62" s="3" t="s">
        <v>216</v>
      </c>
      <c r="G62" s="3" t="s">
        <v>211</v>
      </c>
      <c r="H62" s="3">
        <v>0.65200000000000002</v>
      </c>
      <c r="I62" s="3">
        <v>1576.2</v>
      </c>
      <c r="J62" s="3" t="s">
        <v>15</v>
      </c>
      <c r="K62" s="5">
        <v>3100</v>
      </c>
      <c r="L62" s="3">
        <v>2.3999999999999998E-3</v>
      </c>
      <c r="M62" s="3">
        <v>1E-3</v>
      </c>
      <c r="N62" s="3">
        <v>7.6999999999999999E-2</v>
      </c>
      <c r="O62" s="3">
        <v>8.5000000000000006E-3</v>
      </c>
      <c r="P62" s="3">
        <v>3.0000000000000001E-3</v>
      </c>
      <c r="Q62" s="3">
        <v>6.0000000000000001E-3</v>
      </c>
      <c r="R62" s="3">
        <v>1.6E-2</v>
      </c>
      <c r="S62" s="3">
        <v>3.0000000000000001E-3</v>
      </c>
      <c r="T62" s="3">
        <v>0</v>
      </c>
      <c r="U62" s="3">
        <v>0</v>
      </c>
      <c r="V62" s="3">
        <v>0</v>
      </c>
      <c r="W62" s="3">
        <v>0</v>
      </c>
      <c r="X62" s="3" t="s">
        <v>14</v>
      </c>
      <c r="Y62" s="3">
        <v>6</v>
      </c>
      <c r="Z62" s="3">
        <v>1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120</v>
      </c>
      <c r="AG62" s="3">
        <v>0</v>
      </c>
      <c r="AH62" s="3" t="s">
        <v>198</v>
      </c>
      <c r="AI62" s="3" t="s">
        <v>199</v>
      </c>
    </row>
    <row r="63" spans="1:35">
      <c r="A63" s="3" t="s">
        <v>12</v>
      </c>
      <c r="B63" s="3" t="s">
        <v>425</v>
      </c>
      <c r="C63" s="3" t="s">
        <v>212</v>
      </c>
      <c r="D63" s="3" t="s">
        <v>440</v>
      </c>
      <c r="E63" s="3" t="s">
        <v>280</v>
      </c>
      <c r="F63" s="3" t="s">
        <v>221</v>
      </c>
      <c r="G63" s="3" t="s">
        <v>211</v>
      </c>
      <c r="H63" s="3">
        <v>0.72</v>
      </c>
      <c r="I63" s="3">
        <v>1806.4</v>
      </c>
      <c r="J63" s="3" t="s">
        <v>15</v>
      </c>
      <c r="K63" s="5">
        <v>6260</v>
      </c>
      <c r="L63" s="3">
        <v>2.3E-3</v>
      </c>
      <c r="M63" s="3">
        <v>3.6999999999999998E-2</v>
      </c>
      <c r="N63" s="3">
        <v>0.155</v>
      </c>
      <c r="O63" s="3">
        <v>1.7600000000000001E-2</v>
      </c>
      <c r="P63" s="3">
        <v>9.1999999999999998E-3</v>
      </c>
      <c r="Q63" s="3">
        <v>8.9999999999999993E-3</v>
      </c>
      <c r="R63" s="3">
        <v>1.7999999999999999E-2</v>
      </c>
      <c r="S63" s="3">
        <v>4.0000000000000001E-3</v>
      </c>
      <c r="T63" s="3">
        <v>223</v>
      </c>
      <c r="U63" s="3">
        <v>331</v>
      </c>
      <c r="V63" s="3">
        <v>41</v>
      </c>
      <c r="W63" s="3">
        <v>0</v>
      </c>
      <c r="X63" s="3" t="s">
        <v>19</v>
      </c>
      <c r="Y63" s="3">
        <v>1</v>
      </c>
      <c r="Z63" s="3">
        <v>1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80</v>
      </c>
      <c r="AG63" s="3">
        <v>0</v>
      </c>
      <c r="AH63" s="3" t="s">
        <v>197</v>
      </c>
      <c r="AI63" s="3" t="s">
        <v>199</v>
      </c>
    </row>
    <row r="64" spans="1:35">
      <c r="A64" s="3" t="s">
        <v>12</v>
      </c>
      <c r="B64" s="3" t="s">
        <v>425</v>
      </c>
      <c r="C64" s="3" t="s">
        <v>212</v>
      </c>
      <c r="D64" s="3" t="s">
        <v>440</v>
      </c>
      <c r="E64" s="3" t="s">
        <v>281</v>
      </c>
      <c r="F64" s="3" t="s">
        <v>214</v>
      </c>
      <c r="G64" s="3" t="s">
        <v>211</v>
      </c>
      <c r="H64" s="3">
        <v>0.70799999999999996</v>
      </c>
      <c r="I64" s="3">
        <v>1540.5</v>
      </c>
      <c r="J64" s="3" t="s">
        <v>15</v>
      </c>
      <c r="K64" s="5">
        <v>3660</v>
      </c>
      <c r="L64" s="3">
        <v>1.9E-3</v>
      </c>
      <c r="M64" s="3">
        <v>1E-3</v>
      </c>
      <c r="N64" s="3">
        <v>0.08</v>
      </c>
      <c r="O64" s="3">
        <v>9.7000000000000003E-3</v>
      </c>
      <c r="P64" s="3">
        <v>4.1000000000000003E-3</v>
      </c>
      <c r="Q64" s="3">
        <v>8.9999999999999993E-3</v>
      </c>
      <c r="R64" s="3">
        <v>2.4E-2</v>
      </c>
      <c r="S64" s="3">
        <v>3.0000000000000001E-3</v>
      </c>
      <c r="T64" s="3">
        <v>0</v>
      </c>
      <c r="U64" s="3">
        <v>0</v>
      </c>
      <c r="V64" s="3">
        <v>0</v>
      </c>
      <c r="W64" s="3">
        <v>0</v>
      </c>
      <c r="X64" s="3" t="s">
        <v>14</v>
      </c>
      <c r="Y64" s="3">
        <v>6</v>
      </c>
      <c r="Z64" s="3">
        <v>1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140</v>
      </c>
      <c r="AG64" s="3">
        <v>0</v>
      </c>
      <c r="AH64" s="3" t="s">
        <v>203</v>
      </c>
      <c r="AI64" s="3" t="s">
        <v>199</v>
      </c>
    </row>
    <row r="65" spans="1:35">
      <c r="A65" s="3" t="s">
        <v>12</v>
      </c>
      <c r="B65" s="3" t="s">
        <v>425</v>
      </c>
      <c r="C65" s="3" t="s">
        <v>212</v>
      </c>
      <c r="D65" s="3" t="s">
        <v>440</v>
      </c>
      <c r="E65" s="3" t="s">
        <v>282</v>
      </c>
      <c r="F65" s="3" t="s">
        <v>283</v>
      </c>
      <c r="G65" s="3" t="s">
        <v>211</v>
      </c>
      <c r="H65" s="3">
        <v>0.60299999999999998</v>
      </c>
      <c r="I65" s="3">
        <v>1741.6</v>
      </c>
      <c r="J65" s="3" t="s">
        <v>15</v>
      </c>
      <c r="K65" s="5">
        <v>3790</v>
      </c>
      <c r="L65" s="3">
        <v>1.5E-3</v>
      </c>
      <c r="M65" s="3">
        <v>2.5999999999999999E-2</v>
      </c>
      <c r="N65" s="3">
        <v>0.14499999999999999</v>
      </c>
      <c r="O65" s="3">
        <v>1.7899999999999999E-2</v>
      </c>
      <c r="P65" s="3">
        <v>8.9999999999999993E-3</v>
      </c>
      <c r="Q65" s="3">
        <v>1.0999999999999999E-2</v>
      </c>
      <c r="R65" s="3">
        <v>1.7000000000000001E-2</v>
      </c>
      <c r="S65" s="3">
        <v>2E-3</v>
      </c>
      <c r="T65" s="3">
        <v>0</v>
      </c>
      <c r="U65" s="3">
        <v>0</v>
      </c>
      <c r="V65" s="3">
        <v>0</v>
      </c>
      <c r="W65" s="3">
        <v>0</v>
      </c>
      <c r="X65" s="3" t="s">
        <v>14</v>
      </c>
      <c r="Y65" s="3">
        <v>6</v>
      </c>
      <c r="Z65" s="3">
        <v>1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120</v>
      </c>
      <c r="AG65" s="3">
        <v>0</v>
      </c>
      <c r="AH65" s="3" t="s">
        <v>198</v>
      </c>
      <c r="AI65" s="3" t="s">
        <v>199</v>
      </c>
    </row>
    <row r="66" spans="1:35">
      <c r="A66" s="3" t="s">
        <v>12</v>
      </c>
      <c r="B66" s="3" t="s">
        <v>425</v>
      </c>
      <c r="C66" s="3" t="s">
        <v>212</v>
      </c>
      <c r="D66" s="3" t="s">
        <v>440</v>
      </c>
      <c r="E66" s="3" t="s">
        <v>284</v>
      </c>
      <c r="F66" s="3" t="s">
        <v>216</v>
      </c>
      <c r="G66" s="3" t="s">
        <v>211</v>
      </c>
      <c r="H66" s="3">
        <v>0.64600000000000002</v>
      </c>
      <c r="I66" s="3">
        <v>1517.4</v>
      </c>
      <c r="J66" s="3" t="s">
        <v>15</v>
      </c>
      <c r="K66" s="5">
        <v>3470</v>
      </c>
      <c r="L66" s="3">
        <v>2.0999999999999999E-3</v>
      </c>
      <c r="M66" s="3">
        <v>1E-3</v>
      </c>
      <c r="N66" s="3">
        <v>0.14499999999999999</v>
      </c>
      <c r="O66" s="3">
        <v>1.1599999999999999E-2</v>
      </c>
      <c r="P66" s="3">
        <v>3.2000000000000002E-3</v>
      </c>
      <c r="Q66" s="3">
        <v>1.6E-2</v>
      </c>
      <c r="R66" s="3">
        <v>2.1000000000000001E-2</v>
      </c>
      <c r="S66" s="3">
        <v>3.0000000000000001E-3</v>
      </c>
      <c r="T66" s="3">
        <v>0</v>
      </c>
      <c r="U66" s="3">
        <v>0</v>
      </c>
      <c r="V66" s="3">
        <v>0</v>
      </c>
      <c r="W66" s="3">
        <v>0</v>
      </c>
      <c r="X66" s="3" t="s">
        <v>14</v>
      </c>
      <c r="Y66" s="3">
        <v>6</v>
      </c>
      <c r="Z66" s="3">
        <v>1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140</v>
      </c>
      <c r="AG66" s="3">
        <v>0</v>
      </c>
      <c r="AH66" s="3" t="s">
        <v>222</v>
      </c>
      <c r="AI66" s="3" t="s">
        <v>199</v>
      </c>
    </row>
    <row r="67" spans="1:35">
      <c r="A67" s="3" t="s">
        <v>12</v>
      </c>
      <c r="B67" s="3" t="s">
        <v>425</v>
      </c>
      <c r="C67" s="3" t="s">
        <v>212</v>
      </c>
      <c r="D67" s="3" t="s">
        <v>440</v>
      </c>
      <c r="E67" s="3" t="s">
        <v>285</v>
      </c>
      <c r="F67" s="3" t="s">
        <v>226</v>
      </c>
      <c r="G67" s="3" t="s">
        <v>211</v>
      </c>
      <c r="H67" s="3">
        <v>0.78900000000000003</v>
      </c>
      <c r="I67" s="3">
        <v>1420.5</v>
      </c>
      <c r="J67" s="3" t="s">
        <v>15</v>
      </c>
      <c r="K67" s="5">
        <v>3660</v>
      </c>
      <c r="L67" s="3">
        <v>2.64E-2</v>
      </c>
      <c r="M67" s="3">
        <v>5.6000000000000001E-2</v>
      </c>
      <c r="N67" s="3">
        <v>0.28299999999999997</v>
      </c>
      <c r="O67" s="3">
        <v>1.9400000000000001E-2</v>
      </c>
      <c r="P67" s="3">
        <v>3.8E-3</v>
      </c>
      <c r="Q67" s="3">
        <v>0.01</v>
      </c>
      <c r="R67" s="3">
        <v>1.7000000000000001E-2</v>
      </c>
      <c r="S67" s="3">
        <v>3.0000000000000001E-3</v>
      </c>
      <c r="T67" s="3">
        <v>0</v>
      </c>
      <c r="U67" s="3">
        <v>0</v>
      </c>
      <c r="V67" s="3">
        <v>0</v>
      </c>
      <c r="W67" s="3">
        <v>0</v>
      </c>
      <c r="X67" s="3" t="s">
        <v>14</v>
      </c>
      <c r="Y67" s="3">
        <v>6</v>
      </c>
      <c r="Z67" s="3">
        <v>1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100</v>
      </c>
      <c r="AG67" s="3">
        <v>0</v>
      </c>
      <c r="AH67" s="3" t="s">
        <v>201</v>
      </c>
      <c r="AI67" s="3" t="s">
        <v>199</v>
      </c>
    </row>
    <row r="68" spans="1:35">
      <c r="A68" s="3" t="s">
        <v>12</v>
      </c>
      <c r="B68" s="3" t="s">
        <v>425</v>
      </c>
      <c r="C68" s="3" t="s">
        <v>212</v>
      </c>
      <c r="D68" s="3" t="s">
        <v>440</v>
      </c>
      <c r="E68" s="3" t="s">
        <v>286</v>
      </c>
      <c r="F68" s="3" t="s">
        <v>228</v>
      </c>
      <c r="G68" s="3" t="s">
        <v>211</v>
      </c>
      <c r="H68" s="3">
        <v>0.66900000000000004</v>
      </c>
      <c r="I68" s="3">
        <v>1551.1</v>
      </c>
      <c r="J68" s="3" t="s">
        <v>15</v>
      </c>
      <c r="K68" s="5">
        <v>4210</v>
      </c>
      <c r="L68" s="3">
        <v>7.1900000000000006E-2</v>
      </c>
      <c r="M68" s="3">
        <v>9.4E-2</v>
      </c>
      <c r="N68" s="3">
        <v>0.57899999999999996</v>
      </c>
      <c r="O68" s="3">
        <v>1.9199999999999998E-2</v>
      </c>
      <c r="P68" s="3">
        <v>2.8E-3</v>
      </c>
      <c r="Q68" s="3">
        <v>1.4999999999999999E-2</v>
      </c>
      <c r="R68" s="3">
        <v>1.7999999999999999E-2</v>
      </c>
      <c r="S68" s="3">
        <v>2E-3</v>
      </c>
      <c r="T68" s="3">
        <v>0</v>
      </c>
      <c r="U68" s="3">
        <v>0</v>
      </c>
      <c r="V68" s="3">
        <v>0</v>
      </c>
      <c r="W68" s="3">
        <v>0</v>
      </c>
      <c r="X68" s="3" t="s">
        <v>14</v>
      </c>
      <c r="Y68" s="3">
        <v>6</v>
      </c>
      <c r="Z68" s="3">
        <v>1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100</v>
      </c>
      <c r="AG68" s="3">
        <v>0</v>
      </c>
      <c r="AH68" s="3" t="s">
        <v>197</v>
      </c>
      <c r="AI68" s="3" t="s">
        <v>199</v>
      </c>
    </row>
    <row r="69" spans="1:35">
      <c r="A69" s="3" t="s">
        <v>12</v>
      </c>
      <c r="B69" s="3" t="s">
        <v>425</v>
      </c>
      <c r="C69" s="3" t="s">
        <v>212</v>
      </c>
      <c r="D69" s="3" t="s">
        <v>440</v>
      </c>
      <c r="E69" s="3" t="s">
        <v>287</v>
      </c>
      <c r="F69" s="3" t="s">
        <v>226</v>
      </c>
      <c r="G69" s="3" t="s">
        <v>211</v>
      </c>
      <c r="H69" s="3">
        <v>0.70299999999999996</v>
      </c>
      <c r="I69" s="3">
        <v>1540.2</v>
      </c>
      <c r="J69" s="3" t="s">
        <v>15</v>
      </c>
      <c r="K69" s="5">
        <v>2750</v>
      </c>
      <c r="L69" s="3">
        <v>2.5899999999999999E-2</v>
      </c>
      <c r="M69" s="3">
        <v>5.0999999999999997E-2</v>
      </c>
      <c r="N69" s="3">
        <v>0.27200000000000002</v>
      </c>
      <c r="O69" s="3">
        <v>1.83E-2</v>
      </c>
      <c r="P69" s="3">
        <v>3.0000000000000001E-3</v>
      </c>
      <c r="Q69" s="3">
        <v>8.9999999999999993E-3</v>
      </c>
      <c r="R69" s="3">
        <v>1.7000000000000001E-2</v>
      </c>
      <c r="S69" s="3">
        <v>2E-3</v>
      </c>
      <c r="T69" s="3">
        <v>0</v>
      </c>
      <c r="U69" s="3">
        <v>0</v>
      </c>
      <c r="V69" s="3">
        <v>0</v>
      </c>
      <c r="W69" s="3">
        <v>0</v>
      </c>
      <c r="X69" s="3" t="s">
        <v>14</v>
      </c>
      <c r="Y69" s="3">
        <v>6</v>
      </c>
      <c r="Z69" s="3">
        <v>1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100</v>
      </c>
      <c r="AG69" s="3">
        <v>0</v>
      </c>
      <c r="AH69" s="3" t="s">
        <v>201</v>
      </c>
      <c r="AI69" s="3" t="s">
        <v>199</v>
      </c>
    </row>
    <row r="70" spans="1:35">
      <c r="A70" s="3" t="s">
        <v>12</v>
      </c>
      <c r="B70" s="3" t="s">
        <v>425</v>
      </c>
      <c r="C70" s="3" t="s">
        <v>212</v>
      </c>
      <c r="D70" s="3" t="s">
        <v>440</v>
      </c>
      <c r="E70" s="3" t="s">
        <v>288</v>
      </c>
      <c r="F70" s="3" t="s">
        <v>216</v>
      </c>
      <c r="G70" s="3" t="s">
        <v>211</v>
      </c>
      <c r="H70" s="3">
        <v>0.80500000000000005</v>
      </c>
      <c r="I70" s="3">
        <v>1486.3</v>
      </c>
      <c r="J70" s="3" t="s">
        <v>15</v>
      </c>
      <c r="K70" s="5">
        <v>3690</v>
      </c>
      <c r="L70" s="3">
        <v>2.3E-3</v>
      </c>
      <c r="M70" s="3">
        <v>1E-3</v>
      </c>
      <c r="N70" s="3">
        <v>0.12</v>
      </c>
      <c r="O70" s="3">
        <v>1.2500000000000001E-2</v>
      </c>
      <c r="P70" s="3">
        <v>3.5000000000000001E-3</v>
      </c>
      <c r="Q70" s="3">
        <v>1.4999999999999999E-2</v>
      </c>
      <c r="R70" s="3">
        <v>0.02</v>
      </c>
      <c r="S70" s="3">
        <v>2E-3</v>
      </c>
      <c r="T70" s="3">
        <v>0</v>
      </c>
      <c r="U70" s="3">
        <v>0</v>
      </c>
      <c r="V70" s="3">
        <v>0</v>
      </c>
      <c r="W70" s="3">
        <v>0</v>
      </c>
      <c r="X70" s="3" t="s">
        <v>14</v>
      </c>
      <c r="Y70" s="3">
        <v>6</v>
      </c>
      <c r="Z70" s="3">
        <v>1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100</v>
      </c>
      <c r="AG70" s="3">
        <v>0</v>
      </c>
      <c r="AH70" s="3" t="s">
        <v>200</v>
      </c>
      <c r="AI70" s="3" t="s">
        <v>199</v>
      </c>
    </row>
    <row r="71" spans="1:35">
      <c r="A71" s="3" t="s">
        <v>12</v>
      </c>
      <c r="B71" s="3" t="s">
        <v>425</v>
      </c>
      <c r="C71" s="3" t="s">
        <v>212</v>
      </c>
      <c r="D71" s="3" t="s">
        <v>440</v>
      </c>
      <c r="E71" s="3" t="s">
        <v>289</v>
      </c>
      <c r="F71" s="3" t="s">
        <v>216</v>
      </c>
      <c r="G71" s="3" t="s">
        <v>211</v>
      </c>
      <c r="H71" s="3">
        <v>0.64300000000000002</v>
      </c>
      <c r="I71" s="3">
        <v>1571</v>
      </c>
      <c r="J71" s="3" t="s">
        <v>15</v>
      </c>
      <c r="K71" s="5">
        <v>4430</v>
      </c>
      <c r="L71" s="3">
        <v>1.6999999999999999E-3</v>
      </c>
      <c r="M71" s="3">
        <v>1E-3</v>
      </c>
      <c r="N71" s="3">
        <v>6.9000000000000006E-2</v>
      </c>
      <c r="O71" s="3">
        <v>7.6E-3</v>
      </c>
      <c r="P71" s="3">
        <v>4.0000000000000001E-3</v>
      </c>
      <c r="Q71" s="3">
        <v>1.0999999999999999E-2</v>
      </c>
      <c r="R71" s="3">
        <v>1.7000000000000001E-2</v>
      </c>
      <c r="S71" s="3">
        <v>3.0000000000000001E-3</v>
      </c>
      <c r="T71" s="3">
        <v>0</v>
      </c>
      <c r="U71" s="3">
        <v>0</v>
      </c>
      <c r="V71" s="3">
        <v>0</v>
      </c>
      <c r="W71" s="3">
        <v>0</v>
      </c>
      <c r="X71" s="3" t="s">
        <v>14</v>
      </c>
      <c r="Y71" s="3">
        <v>6</v>
      </c>
      <c r="Z71" s="3">
        <v>1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120</v>
      </c>
      <c r="AG71" s="3">
        <v>0</v>
      </c>
      <c r="AH71" s="3" t="s">
        <v>203</v>
      </c>
      <c r="AI71" s="3" t="s">
        <v>199</v>
      </c>
    </row>
    <row r="72" spans="1:35">
      <c r="A72" s="3" t="s">
        <v>12</v>
      </c>
      <c r="B72" s="3" t="s">
        <v>425</v>
      </c>
      <c r="C72" s="3" t="s">
        <v>212</v>
      </c>
      <c r="D72" s="3" t="s">
        <v>440</v>
      </c>
      <c r="E72" s="3" t="s">
        <v>290</v>
      </c>
      <c r="F72" s="3" t="s">
        <v>238</v>
      </c>
      <c r="G72" s="3" t="s">
        <v>202</v>
      </c>
      <c r="H72" s="3">
        <v>1.702</v>
      </c>
      <c r="I72" s="3">
        <v>1068.9000000000001</v>
      </c>
      <c r="J72" s="3" t="s">
        <v>15</v>
      </c>
      <c r="K72" s="5">
        <v>10410</v>
      </c>
      <c r="L72" s="3">
        <v>9.7500000000000003E-2</v>
      </c>
      <c r="M72" s="3">
        <v>0.496</v>
      </c>
      <c r="N72" s="3">
        <v>2.3370000000000002</v>
      </c>
      <c r="O72" s="3">
        <v>1.23E-2</v>
      </c>
      <c r="P72" s="3">
        <v>1.8E-3</v>
      </c>
      <c r="Q72" s="3">
        <v>1.2E-2</v>
      </c>
      <c r="R72" s="3">
        <v>0.29599999999999999</v>
      </c>
      <c r="S72" s="3">
        <v>4.0000000000000001E-3</v>
      </c>
      <c r="T72" s="3">
        <v>445</v>
      </c>
      <c r="U72" s="3">
        <v>807</v>
      </c>
      <c r="V72" s="3">
        <v>20</v>
      </c>
      <c r="W72" s="3">
        <v>0</v>
      </c>
      <c r="X72" s="3" t="s">
        <v>52</v>
      </c>
      <c r="Y72" s="3">
        <v>1</v>
      </c>
      <c r="Z72" s="3">
        <v>1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120</v>
      </c>
      <c r="AG72" s="3">
        <v>0</v>
      </c>
      <c r="AH72" s="3" t="s">
        <v>200</v>
      </c>
      <c r="AI72" s="3" t="s">
        <v>199</v>
      </c>
    </row>
    <row r="73" spans="1:35">
      <c r="A73" s="3" t="s">
        <v>12</v>
      </c>
      <c r="B73" s="3" t="s">
        <v>425</v>
      </c>
      <c r="C73" s="3" t="s">
        <v>212</v>
      </c>
      <c r="D73" s="3" t="s">
        <v>440</v>
      </c>
      <c r="E73" s="3" t="s">
        <v>291</v>
      </c>
      <c r="F73" s="3" t="s">
        <v>216</v>
      </c>
      <c r="G73" s="3" t="s">
        <v>211</v>
      </c>
      <c r="H73" s="3">
        <v>0.65700000000000003</v>
      </c>
      <c r="I73" s="3">
        <v>1575.3</v>
      </c>
      <c r="J73" s="3" t="s">
        <v>15</v>
      </c>
      <c r="K73" s="5">
        <v>3430</v>
      </c>
      <c r="L73" s="3">
        <v>2.3E-3</v>
      </c>
      <c r="M73" s="3">
        <v>2E-3</v>
      </c>
      <c r="N73" s="3">
        <v>0.09</v>
      </c>
      <c r="O73" s="3">
        <v>1.0999999999999999E-2</v>
      </c>
      <c r="P73" s="3">
        <v>4.4000000000000003E-3</v>
      </c>
      <c r="Q73" s="3">
        <v>1.2999999999999999E-2</v>
      </c>
      <c r="R73" s="3">
        <v>2.1000000000000001E-2</v>
      </c>
      <c r="S73" s="3">
        <v>3.0000000000000001E-3</v>
      </c>
      <c r="T73" s="3">
        <v>0</v>
      </c>
      <c r="U73" s="3">
        <v>0</v>
      </c>
      <c r="V73" s="3">
        <v>0</v>
      </c>
      <c r="W73" s="3">
        <v>0</v>
      </c>
      <c r="X73" s="3" t="s">
        <v>14</v>
      </c>
      <c r="Y73" s="3">
        <v>6</v>
      </c>
      <c r="Z73" s="3">
        <v>1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120</v>
      </c>
      <c r="AG73" s="3">
        <v>0</v>
      </c>
      <c r="AH73" s="3" t="s">
        <v>198</v>
      </c>
      <c r="AI73" s="3" t="s">
        <v>199</v>
      </c>
    </row>
    <row r="74" spans="1:35">
      <c r="A74" s="3" t="s">
        <v>12</v>
      </c>
      <c r="B74" s="3" t="s">
        <v>425</v>
      </c>
      <c r="C74" s="3" t="s">
        <v>212</v>
      </c>
      <c r="D74" s="3" t="s">
        <v>440</v>
      </c>
      <c r="E74" s="3" t="s">
        <v>292</v>
      </c>
      <c r="F74" s="3" t="s">
        <v>251</v>
      </c>
      <c r="G74" s="3" t="s">
        <v>211</v>
      </c>
      <c r="H74" s="3">
        <v>0.72</v>
      </c>
      <c r="I74" s="3">
        <v>1121.3</v>
      </c>
      <c r="J74" s="3" t="s">
        <v>15</v>
      </c>
      <c r="K74" s="5">
        <v>2720</v>
      </c>
      <c r="L74" s="3">
        <v>7.2700000000000001E-2</v>
      </c>
      <c r="M74" s="3">
        <v>9.6000000000000002E-2</v>
      </c>
      <c r="N74" s="3">
        <v>0.60399999999999998</v>
      </c>
      <c r="O74" s="3">
        <v>0.02</v>
      </c>
      <c r="P74" s="3">
        <v>3.2000000000000002E-3</v>
      </c>
      <c r="Q74" s="3">
        <v>7.0000000000000001E-3</v>
      </c>
      <c r="R74" s="3">
        <v>1.7999999999999999E-2</v>
      </c>
      <c r="S74" s="3">
        <v>2E-3</v>
      </c>
      <c r="T74" s="3">
        <v>0</v>
      </c>
      <c r="U74" s="3">
        <v>0</v>
      </c>
      <c r="V74" s="3">
        <v>0</v>
      </c>
      <c r="W74" s="3">
        <v>0</v>
      </c>
      <c r="X74" s="3" t="s">
        <v>14</v>
      </c>
      <c r="Y74" s="3">
        <v>6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100</v>
      </c>
      <c r="AG74" s="3">
        <v>0</v>
      </c>
      <c r="AH74" s="3" t="s">
        <v>197</v>
      </c>
      <c r="AI74" s="3" t="s">
        <v>199</v>
      </c>
    </row>
    <row r="75" spans="1:35">
      <c r="A75" s="3" t="s">
        <v>12</v>
      </c>
      <c r="B75" s="3" t="s">
        <v>428</v>
      </c>
      <c r="C75" s="3" t="s">
        <v>16</v>
      </c>
      <c r="D75" s="3" t="s">
        <v>439</v>
      </c>
      <c r="E75" s="3" t="s">
        <v>20</v>
      </c>
      <c r="F75" s="3" t="s">
        <v>21</v>
      </c>
      <c r="G75" s="4"/>
      <c r="H75" s="3">
        <v>3.0350000000000001</v>
      </c>
      <c r="I75" s="3">
        <v>1236</v>
      </c>
      <c r="J75" s="3" t="s">
        <v>15</v>
      </c>
      <c r="K75" s="5">
        <v>5220</v>
      </c>
      <c r="L75" s="3">
        <v>7.8100000000000003E-2</v>
      </c>
      <c r="M75" s="3">
        <v>0.104</v>
      </c>
      <c r="N75" s="3">
        <v>1.298</v>
      </c>
      <c r="O75" s="3">
        <v>8.5000000000000006E-3</v>
      </c>
      <c r="P75" s="3">
        <v>2.5000000000000001E-3</v>
      </c>
      <c r="Q75" s="3">
        <v>1.0999999999999999E-2</v>
      </c>
      <c r="R75" s="3">
        <v>0.02</v>
      </c>
      <c r="S75" s="3">
        <v>3.0000000000000001E-3</v>
      </c>
      <c r="T75" s="3">
        <v>0</v>
      </c>
      <c r="U75" s="3">
        <v>0</v>
      </c>
      <c r="V75" s="3">
        <v>0</v>
      </c>
      <c r="W75" s="3">
        <v>0</v>
      </c>
      <c r="X75" s="3" t="s">
        <v>19</v>
      </c>
      <c r="Y75" s="3">
        <v>1</v>
      </c>
      <c r="Z75" s="3">
        <v>1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4"/>
      <c r="AI75" s="4"/>
    </row>
    <row r="76" spans="1:35">
      <c r="A76" s="3" t="s">
        <v>12</v>
      </c>
      <c r="B76" s="3" t="s">
        <v>427</v>
      </c>
      <c r="C76" s="3" t="s">
        <v>16</v>
      </c>
      <c r="D76" s="3" t="s">
        <v>439</v>
      </c>
      <c r="E76" s="3" t="s">
        <v>26</v>
      </c>
      <c r="F76" s="3" t="s">
        <v>27</v>
      </c>
      <c r="G76" s="4"/>
      <c r="H76" s="3">
        <v>3.6349999999999998</v>
      </c>
      <c r="I76" s="3">
        <v>1480</v>
      </c>
      <c r="J76" s="3" t="s">
        <v>15</v>
      </c>
      <c r="K76" s="5">
        <v>3840</v>
      </c>
      <c r="L76" s="3">
        <v>3.8199999999999998E-2</v>
      </c>
      <c r="M76" s="3">
        <v>6.0000000000000001E-3</v>
      </c>
      <c r="N76" s="3">
        <v>0.21199999999999999</v>
      </c>
      <c r="O76" s="3">
        <v>1.15E-2</v>
      </c>
      <c r="P76" s="3">
        <v>2.8999999999999998E-3</v>
      </c>
      <c r="Q76" s="3">
        <v>1.2E-2</v>
      </c>
      <c r="R76" s="3">
        <v>1.4E-2</v>
      </c>
      <c r="S76" s="3">
        <v>3.0000000000000001E-3</v>
      </c>
      <c r="T76" s="3">
        <v>0</v>
      </c>
      <c r="U76" s="3">
        <v>0</v>
      </c>
      <c r="V76" s="3">
        <v>0</v>
      </c>
      <c r="W76" s="3">
        <v>0</v>
      </c>
      <c r="X76" s="3" t="s">
        <v>19</v>
      </c>
      <c r="Y76" s="3">
        <v>1</v>
      </c>
      <c r="Z76" s="3">
        <v>1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4"/>
      <c r="AI76" s="4"/>
    </row>
    <row r="77" spans="1:35">
      <c r="A77" s="3" t="s">
        <v>12</v>
      </c>
      <c r="B77" s="3" t="s">
        <v>427</v>
      </c>
      <c r="C77" s="3" t="s">
        <v>16</v>
      </c>
      <c r="D77" s="3" t="s">
        <v>439</v>
      </c>
      <c r="E77" s="3" t="s">
        <v>33</v>
      </c>
      <c r="F77" s="3" t="s">
        <v>29</v>
      </c>
      <c r="G77" s="4"/>
      <c r="H77" s="3">
        <v>2.75</v>
      </c>
      <c r="I77" s="3">
        <v>1215</v>
      </c>
      <c r="J77" s="3" t="s">
        <v>15</v>
      </c>
      <c r="K77" s="5">
        <v>3190</v>
      </c>
      <c r="L77" s="3">
        <v>3.9600000000000003E-2</v>
      </c>
      <c r="M77" s="3">
        <v>2E-3</v>
      </c>
      <c r="N77" s="3">
        <v>0.19900000000000001</v>
      </c>
      <c r="O77" s="3">
        <v>1.0800000000000001E-2</v>
      </c>
      <c r="P77" s="3">
        <v>3.5000000000000001E-3</v>
      </c>
      <c r="Q77" s="3">
        <v>1.2E-2</v>
      </c>
      <c r="R77" s="3">
        <v>1.9E-2</v>
      </c>
      <c r="S77" s="3">
        <v>2E-3</v>
      </c>
      <c r="T77" s="3">
        <v>197</v>
      </c>
      <c r="U77" s="3">
        <v>337</v>
      </c>
      <c r="V77" s="3">
        <v>48</v>
      </c>
      <c r="W77" s="3">
        <v>53.7</v>
      </c>
      <c r="X77" s="3" t="s">
        <v>19</v>
      </c>
      <c r="Y77" s="3">
        <v>1</v>
      </c>
      <c r="Z77" s="3">
        <v>1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4"/>
      <c r="AI77" s="4"/>
    </row>
    <row r="78" spans="1:35">
      <c r="A78" s="3" t="s">
        <v>12</v>
      </c>
      <c r="B78" s="3" t="s">
        <v>427</v>
      </c>
      <c r="C78" s="3" t="s">
        <v>16</v>
      </c>
      <c r="D78" s="3" t="s">
        <v>439</v>
      </c>
      <c r="E78" s="3" t="s">
        <v>34</v>
      </c>
      <c r="F78" s="3" t="s">
        <v>22</v>
      </c>
      <c r="G78" s="4"/>
      <c r="H78" s="3">
        <v>3.5249999999999999</v>
      </c>
      <c r="I78" s="3">
        <v>977</v>
      </c>
      <c r="J78" s="3" t="s">
        <v>15</v>
      </c>
      <c r="K78" s="5">
        <v>5130</v>
      </c>
      <c r="L78" s="3">
        <v>7.0199999999999999E-2</v>
      </c>
      <c r="M78" s="3">
        <v>7.0000000000000001E-3</v>
      </c>
      <c r="N78" s="3">
        <v>0.78700000000000003</v>
      </c>
      <c r="O78" s="3">
        <v>1.0999999999999999E-2</v>
      </c>
      <c r="P78" s="3">
        <v>2.8E-3</v>
      </c>
      <c r="Q78" s="3">
        <v>1.4E-2</v>
      </c>
      <c r="R78" s="3">
        <v>2.5000000000000001E-2</v>
      </c>
      <c r="S78" s="3">
        <v>4.0000000000000001E-3</v>
      </c>
      <c r="T78" s="3">
        <v>0</v>
      </c>
      <c r="U78" s="3">
        <v>0</v>
      </c>
      <c r="V78" s="3">
        <v>0</v>
      </c>
      <c r="W78" s="3">
        <v>0</v>
      </c>
      <c r="X78" s="3" t="s">
        <v>19</v>
      </c>
      <c r="Y78" s="3">
        <v>1</v>
      </c>
      <c r="Z78" s="3">
        <v>1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4"/>
      <c r="AI78" s="4"/>
    </row>
    <row r="79" spans="1:35">
      <c r="A79" s="3" t="s">
        <v>12</v>
      </c>
      <c r="B79" s="3" t="s">
        <v>427</v>
      </c>
      <c r="C79" s="3" t="s">
        <v>16</v>
      </c>
      <c r="D79" s="3" t="s">
        <v>439</v>
      </c>
      <c r="E79" s="3" t="s">
        <v>37</v>
      </c>
      <c r="F79" s="3" t="s">
        <v>28</v>
      </c>
      <c r="G79" s="4"/>
      <c r="H79" s="3">
        <v>2.7</v>
      </c>
      <c r="I79" s="3">
        <v>1276</v>
      </c>
      <c r="J79" s="3" t="s">
        <v>15</v>
      </c>
      <c r="K79" s="5">
        <v>3560</v>
      </c>
      <c r="L79" s="3">
        <v>5.0599999999999999E-2</v>
      </c>
      <c r="M79" s="3">
        <v>5.0000000000000001E-3</v>
      </c>
      <c r="N79" s="3">
        <v>0.29099999999999998</v>
      </c>
      <c r="O79" s="3">
        <v>1.06E-2</v>
      </c>
      <c r="P79" s="3">
        <v>4.1999999999999997E-3</v>
      </c>
      <c r="Q79" s="3">
        <v>1.4999999999999999E-2</v>
      </c>
      <c r="R79" s="3">
        <v>1.2999999999999999E-2</v>
      </c>
      <c r="S79" s="3">
        <v>2E-3</v>
      </c>
      <c r="T79" s="3">
        <v>0</v>
      </c>
      <c r="U79" s="3">
        <v>0</v>
      </c>
      <c r="V79" s="3">
        <v>0</v>
      </c>
      <c r="W79" s="3">
        <v>0</v>
      </c>
      <c r="X79" s="3" t="s">
        <v>19</v>
      </c>
      <c r="Y79" s="3">
        <v>1</v>
      </c>
      <c r="Z79" s="3">
        <v>1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4"/>
      <c r="AI79" s="4"/>
    </row>
    <row r="80" spans="1:35">
      <c r="A80" s="3" t="s">
        <v>12</v>
      </c>
      <c r="B80" s="3" t="s">
        <v>427</v>
      </c>
      <c r="C80" s="3" t="s">
        <v>16</v>
      </c>
      <c r="D80" s="3" t="s">
        <v>440</v>
      </c>
      <c r="E80" s="3" t="s">
        <v>40</v>
      </c>
      <c r="F80" s="3" t="s">
        <v>13</v>
      </c>
      <c r="G80" s="4"/>
      <c r="H80" s="3">
        <v>2.7</v>
      </c>
      <c r="I80" s="3">
        <v>1249.5</v>
      </c>
      <c r="J80" s="3" t="s">
        <v>15</v>
      </c>
      <c r="K80" s="5">
        <v>3100</v>
      </c>
      <c r="L80" s="3">
        <v>1.6000000000000001E-3</v>
      </c>
      <c r="M80" s="3">
        <v>1E-3</v>
      </c>
      <c r="N80" s="3">
        <v>8.5999999999999993E-2</v>
      </c>
      <c r="O80" s="3">
        <v>1.15E-2</v>
      </c>
      <c r="P80" s="3">
        <v>4.1999999999999997E-3</v>
      </c>
      <c r="Q80" s="3">
        <v>1.0999999999999999E-2</v>
      </c>
      <c r="R80" s="3">
        <v>1.4E-2</v>
      </c>
      <c r="S80" s="3">
        <v>2E-3</v>
      </c>
      <c r="T80" s="3">
        <v>0</v>
      </c>
      <c r="U80" s="3">
        <v>0</v>
      </c>
      <c r="V80" s="3">
        <v>0</v>
      </c>
      <c r="W80" s="3">
        <v>0</v>
      </c>
      <c r="X80" s="3" t="s">
        <v>14</v>
      </c>
      <c r="Y80" s="3">
        <v>6</v>
      </c>
      <c r="Z80" s="3">
        <v>1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4"/>
      <c r="AI80" s="4"/>
    </row>
    <row r="81" spans="1:35">
      <c r="A81" s="3" t="s">
        <v>12</v>
      </c>
      <c r="B81" s="3" t="s">
        <v>427</v>
      </c>
      <c r="C81" s="3" t="s">
        <v>16</v>
      </c>
      <c r="D81" s="3" t="s">
        <v>439</v>
      </c>
      <c r="E81" s="3" t="s">
        <v>41</v>
      </c>
      <c r="F81" s="3" t="s">
        <v>27</v>
      </c>
      <c r="G81" s="4"/>
      <c r="H81" s="3">
        <v>3.1360000000000001</v>
      </c>
      <c r="I81" s="3">
        <v>1466</v>
      </c>
      <c r="J81" s="3" t="s">
        <v>15</v>
      </c>
      <c r="K81" s="5">
        <v>3890</v>
      </c>
      <c r="L81" s="3">
        <v>3.6700000000000003E-2</v>
      </c>
      <c r="M81" s="3">
        <v>1E-3</v>
      </c>
      <c r="N81" s="3">
        <v>0.20699999999999999</v>
      </c>
      <c r="O81" s="3">
        <v>9.2999999999999992E-3</v>
      </c>
      <c r="P81" s="3">
        <v>4.0000000000000001E-3</v>
      </c>
      <c r="Q81" s="3">
        <v>1.0999999999999999E-2</v>
      </c>
      <c r="R81" s="3">
        <v>2.1999999999999999E-2</v>
      </c>
      <c r="S81" s="3">
        <v>1E-3</v>
      </c>
      <c r="T81" s="3">
        <v>0</v>
      </c>
      <c r="U81" s="3">
        <v>0</v>
      </c>
      <c r="V81" s="3">
        <v>0</v>
      </c>
      <c r="W81" s="3">
        <v>0</v>
      </c>
      <c r="X81" s="3" t="s">
        <v>19</v>
      </c>
      <c r="Y81" s="3">
        <v>1</v>
      </c>
      <c r="Z81" s="3">
        <v>1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4"/>
      <c r="AI81" s="4"/>
    </row>
    <row r="82" spans="1:35">
      <c r="A82" s="3" t="s">
        <v>24</v>
      </c>
      <c r="B82" s="3" t="s">
        <v>427</v>
      </c>
      <c r="C82" s="3" t="s">
        <v>16</v>
      </c>
      <c r="D82" s="3" t="s">
        <v>440</v>
      </c>
      <c r="E82" s="3" t="s">
        <v>43</v>
      </c>
      <c r="F82" s="3" t="s">
        <v>44</v>
      </c>
      <c r="G82" s="4"/>
      <c r="H82" s="3">
        <v>6.5</v>
      </c>
      <c r="I82" s="3">
        <v>1040</v>
      </c>
      <c r="J82" s="3" t="s">
        <v>15</v>
      </c>
      <c r="K82" s="5">
        <v>5090</v>
      </c>
      <c r="L82" s="3">
        <v>0.1925</v>
      </c>
      <c r="M82" s="3">
        <v>1.2E-2</v>
      </c>
      <c r="N82" s="3">
        <v>0.42899999999999999</v>
      </c>
      <c r="O82" s="3">
        <v>9.9000000000000008E-3</v>
      </c>
      <c r="P82" s="3">
        <v>3.0999999999999999E-3</v>
      </c>
      <c r="Q82" s="3">
        <v>0.01</v>
      </c>
      <c r="R82" s="3">
        <v>2.1999999999999999E-2</v>
      </c>
      <c r="S82" s="3">
        <v>3.0000000000000001E-3</v>
      </c>
      <c r="T82" s="3">
        <v>0</v>
      </c>
      <c r="U82" s="3">
        <v>0</v>
      </c>
      <c r="V82" s="3">
        <v>0</v>
      </c>
      <c r="W82" s="3">
        <v>0</v>
      </c>
      <c r="X82" s="3" t="s">
        <v>14</v>
      </c>
      <c r="Y82" s="3">
        <v>6</v>
      </c>
      <c r="Z82" s="3">
        <v>1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4"/>
      <c r="AI82" s="4"/>
    </row>
    <row r="83" spans="1:35">
      <c r="A83" s="3" t="s">
        <v>12</v>
      </c>
      <c r="B83" s="3" t="s">
        <v>427</v>
      </c>
      <c r="C83" s="3" t="s">
        <v>16</v>
      </c>
      <c r="D83" s="3" t="s">
        <v>440</v>
      </c>
      <c r="E83" s="3" t="s">
        <v>46</v>
      </c>
      <c r="F83" s="3" t="s">
        <v>22</v>
      </c>
      <c r="G83" s="4"/>
      <c r="H83" s="3">
        <v>2.5350000000000001</v>
      </c>
      <c r="I83" s="3">
        <v>1470</v>
      </c>
      <c r="J83" s="3" t="s">
        <v>15</v>
      </c>
      <c r="K83" s="5">
        <v>3480</v>
      </c>
      <c r="L83" s="3">
        <v>5.6500000000000002E-2</v>
      </c>
      <c r="M83" s="3">
        <v>8.9999999999999993E-3</v>
      </c>
      <c r="N83" s="3">
        <v>0.79100000000000004</v>
      </c>
      <c r="O83" s="3">
        <v>1.2500000000000001E-2</v>
      </c>
      <c r="P83" s="3">
        <v>2.3E-3</v>
      </c>
      <c r="Q83" s="3">
        <v>5.0000000000000001E-3</v>
      </c>
      <c r="R83" s="3">
        <v>1.6E-2</v>
      </c>
      <c r="S83" s="3">
        <v>2E-3</v>
      </c>
      <c r="T83" s="3">
        <v>0</v>
      </c>
      <c r="U83" s="3">
        <v>0</v>
      </c>
      <c r="V83" s="3">
        <v>0</v>
      </c>
      <c r="W83" s="3">
        <v>0</v>
      </c>
      <c r="X83" s="3" t="s">
        <v>14</v>
      </c>
      <c r="Y83" s="3">
        <v>6</v>
      </c>
      <c r="Z83" s="3">
        <v>1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4"/>
      <c r="AI83" s="4"/>
    </row>
    <row r="84" spans="1:35">
      <c r="A84" s="3" t="s">
        <v>12</v>
      </c>
      <c r="B84" s="3" t="s">
        <v>427</v>
      </c>
      <c r="C84" s="3" t="s">
        <v>16</v>
      </c>
      <c r="D84" s="3" t="s">
        <v>439</v>
      </c>
      <c r="E84" s="3" t="s">
        <v>47</v>
      </c>
      <c r="F84" s="3" t="s">
        <v>30</v>
      </c>
      <c r="G84" s="4"/>
      <c r="H84" s="3">
        <v>3</v>
      </c>
      <c r="I84" s="3">
        <v>1475</v>
      </c>
      <c r="J84" s="3" t="s">
        <v>15</v>
      </c>
      <c r="K84" s="5">
        <v>3650</v>
      </c>
      <c r="L84" s="3">
        <v>2.23E-2</v>
      </c>
      <c r="M84" s="3">
        <v>2E-3</v>
      </c>
      <c r="N84" s="3">
        <v>0.20200000000000001</v>
      </c>
      <c r="O84" s="3">
        <v>1.04E-2</v>
      </c>
      <c r="P84" s="3">
        <v>3.3999999999999998E-3</v>
      </c>
      <c r="Q84" s="3">
        <v>1.0999999999999999E-2</v>
      </c>
      <c r="R84" s="3">
        <v>0.02</v>
      </c>
      <c r="S84" s="3">
        <v>4.0000000000000001E-3</v>
      </c>
      <c r="T84" s="3">
        <v>0</v>
      </c>
      <c r="U84" s="3">
        <v>0</v>
      </c>
      <c r="V84" s="3">
        <v>0</v>
      </c>
      <c r="W84" s="3">
        <v>0</v>
      </c>
      <c r="X84" s="3" t="s">
        <v>19</v>
      </c>
      <c r="Y84" s="3">
        <v>1</v>
      </c>
      <c r="Z84" s="3">
        <v>1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4"/>
      <c r="AI84" s="4"/>
    </row>
    <row r="85" spans="1:35">
      <c r="A85" s="3" t="s">
        <v>12</v>
      </c>
      <c r="B85" s="3" t="s">
        <v>427</v>
      </c>
      <c r="C85" s="3" t="s">
        <v>16</v>
      </c>
      <c r="D85" s="3" t="s">
        <v>439</v>
      </c>
      <c r="E85" s="3" t="s">
        <v>50</v>
      </c>
      <c r="F85" s="3" t="s">
        <v>27</v>
      </c>
      <c r="G85" s="4"/>
      <c r="H85" s="3">
        <v>3.1349999999999998</v>
      </c>
      <c r="I85" s="3">
        <v>1520</v>
      </c>
      <c r="J85" s="3" t="s">
        <v>15</v>
      </c>
      <c r="K85" s="5">
        <v>3650</v>
      </c>
      <c r="L85" s="3">
        <v>3.7199999999999997E-2</v>
      </c>
      <c r="M85" s="3">
        <v>5.0000000000000001E-3</v>
      </c>
      <c r="N85" s="3">
        <v>0.21299999999999999</v>
      </c>
      <c r="O85" s="3">
        <v>1.3599999999999999E-2</v>
      </c>
      <c r="P85" s="3">
        <v>2.7000000000000001E-3</v>
      </c>
      <c r="Q85" s="3">
        <v>8.9999999999999993E-3</v>
      </c>
      <c r="R85" s="3">
        <v>1.2E-2</v>
      </c>
      <c r="S85" s="3">
        <v>2E-3</v>
      </c>
      <c r="T85" s="3">
        <v>0</v>
      </c>
      <c r="U85" s="3">
        <v>0</v>
      </c>
      <c r="V85" s="3">
        <v>0</v>
      </c>
      <c r="W85" s="3">
        <v>0</v>
      </c>
      <c r="X85" s="3" t="s">
        <v>19</v>
      </c>
      <c r="Y85" s="3">
        <v>1</v>
      </c>
      <c r="Z85" s="3">
        <v>1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4"/>
      <c r="AI85" s="4"/>
    </row>
    <row r="86" spans="1:35">
      <c r="A86" s="3" t="s">
        <v>12</v>
      </c>
      <c r="B86" s="3" t="s">
        <v>427</v>
      </c>
      <c r="C86" s="3" t="s">
        <v>16</v>
      </c>
      <c r="D86" s="3" t="s">
        <v>439</v>
      </c>
      <c r="E86" s="3" t="s">
        <v>51</v>
      </c>
      <c r="F86" s="3" t="s">
        <v>30</v>
      </c>
      <c r="G86" s="4"/>
      <c r="H86" s="3">
        <v>3.5</v>
      </c>
      <c r="I86" s="3">
        <v>1146.5</v>
      </c>
      <c r="J86" s="3" t="s">
        <v>15</v>
      </c>
      <c r="K86" s="5">
        <v>3570</v>
      </c>
      <c r="L86" s="3">
        <v>2.1100000000000001E-2</v>
      </c>
      <c r="M86" s="3">
        <v>2E-3</v>
      </c>
      <c r="N86" s="3">
        <v>0.2</v>
      </c>
      <c r="O86" s="3">
        <v>6.4999999999999997E-3</v>
      </c>
      <c r="P86" s="3">
        <v>3.3999999999999998E-3</v>
      </c>
      <c r="Q86" s="3">
        <v>1.2999999999999999E-2</v>
      </c>
      <c r="R86" s="3">
        <v>1.0999999999999999E-2</v>
      </c>
      <c r="S86" s="3">
        <v>3.0000000000000001E-3</v>
      </c>
      <c r="T86" s="3">
        <v>0</v>
      </c>
      <c r="U86" s="3">
        <v>0</v>
      </c>
      <c r="V86" s="3">
        <v>0</v>
      </c>
      <c r="W86" s="3">
        <v>0</v>
      </c>
      <c r="X86" s="3" t="s">
        <v>19</v>
      </c>
      <c r="Y86" s="3">
        <v>1</v>
      </c>
      <c r="Z86" s="3">
        <v>1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4"/>
      <c r="AI86" s="4"/>
    </row>
    <row r="87" spans="1:35">
      <c r="A87" s="3" t="s">
        <v>12</v>
      </c>
      <c r="B87" s="3" t="s">
        <v>427</v>
      </c>
      <c r="C87" s="3" t="s">
        <v>16</v>
      </c>
      <c r="D87" s="3" t="s">
        <v>439</v>
      </c>
      <c r="E87" s="3" t="s">
        <v>53</v>
      </c>
      <c r="F87" s="3" t="s">
        <v>28</v>
      </c>
      <c r="G87" s="4"/>
      <c r="H87" s="3">
        <v>3.7</v>
      </c>
      <c r="I87" s="3">
        <v>1260.5</v>
      </c>
      <c r="J87" s="3" t="s">
        <v>15</v>
      </c>
      <c r="K87" s="5">
        <v>3490</v>
      </c>
      <c r="L87" s="3">
        <v>3.6999999999999998E-2</v>
      </c>
      <c r="M87" s="3">
        <v>1E-3</v>
      </c>
      <c r="N87" s="3">
        <v>0.20699999999999999</v>
      </c>
      <c r="O87" s="3">
        <v>6.6E-3</v>
      </c>
      <c r="P87" s="3">
        <v>2.8999999999999998E-3</v>
      </c>
      <c r="Q87" s="3">
        <v>1.0999999999999999E-2</v>
      </c>
      <c r="R87" s="3">
        <v>1.4E-2</v>
      </c>
      <c r="S87" s="3">
        <v>1E-3</v>
      </c>
      <c r="T87" s="3">
        <v>0</v>
      </c>
      <c r="U87" s="3">
        <v>0</v>
      </c>
      <c r="V87" s="3">
        <v>0</v>
      </c>
      <c r="W87" s="3">
        <v>0</v>
      </c>
      <c r="X87" s="3" t="s">
        <v>19</v>
      </c>
      <c r="Y87" s="3">
        <v>1</v>
      </c>
      <c r="Z87" s="3">
        <v>1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4"/>
      <c r="AI87" s="4"/>
    </row>
    <row r="88" spans="1:35">
      <c r="A88" s="3" t="s">
        <v>12</v>
      </c>
      <c r="B88" s="3" t="s">
        <v>427</v>
      </c>
      <c r="C88" s="3" t="s">
        <v>16</v>
      </c>
      <c r="D88" s="3" t="s">
        <v>440</v>
      </c>
      <c r="E88" s="3" t="s">
        <v>54</v>
      </c>
      <c r="F88" s="3" t="s">
        <v>29</v>
      </c>
      <c r="G88" s="4"/>
      <c r="H88" s="3">
        <v>2.75</v>
      </c>
      <c r="I88" s="3">
        <v>1025</v>
      </c>
      <c r="J88" s="3" t="s">
        <v>15</v>
      </c>
      <c r="K88" s="5">
        <v>3120</v>
      </c>
      <c r="L88" s="3">
        <v>3.9199999999999999E-2</v>
      </c>
      <c r="M88" s="3">
        <v>1E-3</v>
      </c>
      <c r="N88" s="3">
        <v>0.19</v>
      </c>
      <c r="O88" s="3">
        <v>9.1999999999999998E-3</v>
      </c>
      <c r="P88" s="3">
        <v>3.3E-3</v>
      </c>
      <c r="Q88" s="3">
        <v>8.9999999999999993E-3</v>
      </c>
      <c r="R88" s="3">
        <v>1.0999999999999999E-2</v>
      </c>
      <c r="S88" s="3">
        <v>2E-3</v>
      </c>
      <c r="T88" s="3">
        <v>0</v>
      </c>
      <c r="U88" s="3">
        <v>0</v>
      </c>
      <c r="V88" s="3">
        <v>0</v>
      </c>
      <c r="W88" s="3">
        <v>0</v>
      </c>
      <c r="X88" s="3" t="s">
        <v>14</v>
      </c>
      <c r="Y88" s="3">
        <v>6</v>
      </c>
      <c r="Z88" s="3">
        <v>1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4"/>
      <c r="AI88" s="4"/>
    </row>
    <row r="89" spans="1:35">
      <c r="A89" s="3" t="s">
        <v>12</v>
      </c>
      <c r="B89" s="3" t="s">
        <v>427</v>
      </c>
      <c r="C89" s="3" t="s">
        <v>16</v>
      </c>
      <c r="D89" s="3" t="s">
        <v>439</v>
      </c>
      <c r="E89" s="3" t="s">
        <v>55</v>
      </c>
      <c r="F89" s="3" t="s">
        <v>18</v>
      </c>
      <c r="G89" s="4"/>
      <c r="H89" s="3">
        <v>4.2</v>
      </c>
      <c r="I89" s="3">
        <v>1119.5</v>
      </c>
      <c r="J89" s="3" t="s">
        <v>15</v>
      </c>
      <c r="K89" s="5">
        <v>3820</v>
      </c>
      <c r="L89" s="3">
        <v>3.5799999999999998E-2</v>
      </c>
      <c r="M89" s="3">
        <v>1E-3</v>
      </c>
      <c r="N89" s="3">
        <v>0.20599999999999999</v>
      </c>
      <c r="O89" s="3">
        <v>8.8000000000000005E-3</v>
      </c>
      <c r="P89" s="3">
        <v>3.3E-3</v>
      </c>
      <c r="Q89" s="3">
        <v>0.01</v>
      </c>
      <c r="R89" s="3">
        <v>1.4999999999999999E-2</v>
      </c>
      <c r="S89" s="3">
        <v>2E-3</v>
      </c>
      <c r="T89" s="3">
        <v>0</v>
      </c>
      <c r="U89" s="3">
        <v>0</v>
      </c>
      <c r="V89" s="3">
        <v>0</v>
      </c>
      <c r="W89" s="3">
        <v>0</v>
      </c>
      <c r="X89" s="3" t="s">
        <v>19</v>
      </c>
      <c r="Y89" s="3">
        <v>1</v>
      </c>
      <c r="Z89" s="3">
        <v>1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4"/>
      <c r="AI89" s="4"/>
    </row>
    <row r="90" spans="1:35">
      <c r="A90" s="3" t="s">
        <v>12</v>
      </c>
      <c r="B90" s="3" t="s">
        <v>427</v>
      </c>
      <c r="C90" s="3" t="s">
        <v>16</v>
      </c>
      <c r="D90" s="3" t="s">
        <v>439</v>
      </c>
      <c r="E90" s="3" t="s">
        <v>57</v>
      </c>
      <c r="F90" s="3" t="s">
        <v>22</v>
      </c>
      <c r="G90" s="4"/>
      <c r="H90" s="3">
        <v>2.5249999999999999</v>
      </c>
      <c r="I90" s="3">
        <v>1269</v>
      </c>
      <c r="J90" s="3" t="s">
        <v>15</v>
      </c>
      <c r="K90" s="5">
        <v>3540</v>
      </c>
      <c r="L90" s="3">
        <v>6.6100000000000006E-2</v>
      </c>
      <c r="M90" s="3">
        <v>8.9999999999999993E-3</v>
      </c>
      <c r="N90" s="3">
        <v>0.78300000000000003</v>
      </c>
      <c r="O90" s="3">
        <v>1.26E-2</v>
      </c>
      <c r="P90" s="3">
        <v>3.3E-3</v>
      </c>
      <c r="Q90" s="3">
        <v>1.4E-2</v>
      </c>
      <c r="R90" s="3">
        <v>2.5000000000000001E-2</v>
      </c>
      <c r="S90" s="3">
        <v>3.0000000000000001E-3</v>
      </c>
      <c r="T90" s="3">
        <v>0</v>
      </c>
      <c r="U90" s="3">
        <v>0</v>
      </c>
      <c r="V90" s="3">
        <v>0</v>
      </c>
      <c r="W90" s="3">
        <v>0</v>
      </c>
      <c r="X90" s="3" t="s">
        <v>19</v>
      </c>
      <c r="Y90" s="3">
        <v>1</v>
      </c>
      <c r="Z90" s="3">
        <v>1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4"/>
      <c r="AI90" s="4"/>
    </row>
    <row r="91" spans="1:35">
      <c r="A91" s="3" t="s">
        <v>12</v>
      </c>
      <c r="B91" s="3" t="s">
        <v>427</v>
      </c>
      <c r="C91" s="3" t="s">
        <v>16</v>
      </c>
      <c r="D91" s="3" t="s">
        <v>439</v>
      </c>
      <c r="E91" s="3" t="s">
        <v>58</v>
      </c>
      <c r="F91" s="3" t="s">
        <v>28</v>
      </c>
      <c r="G91" s="4"/>
      <c r="H91" s="3">
        <v>2.7</v>
      </c>
      <c r="I91" s="3">
        <v>1307</v>
      </c>
      <c r="J91" s="3" t="s">
        <v>15</v>
      </c>
      <c r="K91" s="5">
        <v>3520</v>
      </c>
      <c r="L91" s="3">
        <v>2.0799999999999999E-2</v>
      </c>
      <c r="M91" s="3">
        <v>1E-3</v>
      </c>
      <c r="N91" s="3">
        <v>0.20699999999999999</v>
      </c>
      <c r="O91" s="3">
        <v>8.0000000000000002E-3</v>
      </c>
      <c r="P91" s="3">
        <v>3.7000000000000002E-3</v>
      </c>
      <c r="Q91" s="3">
        <v>1.2999999999999999E-2</v>
      </c>
      <c r="R91" s="3">
        <v>1.6E-2</v>
      </c>
      <c r="S91" s="3">
        <v>2E-3</v>
      </c>
      <c r="T91" s="3">
        <v>0</v>
      </c>
      <c r="U91" s="3">
        <v>0</v>
      </c>
      <c r="V91" s="3">
        <v>0</v>
      </c>
      <c r="W91" s="3">
        <v>0</v>
      </c>
      <c r="X91" s="3" t="s">
        <v>19</v>
      </c>
      <c r="Y91" s="3">
        <v>1</v>
      </c>
      <c r="Z91" s="3">
        <v>1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4"/>
      <c r="AI91" s="4"/>
    </row>
    <row r="92" spans="1:35">
      <c r="A92" s="3" t="s">
        <v>12</v>
      </c>
      <c r="B92" s="3" t="s">
        <v>427</v>
      </c>
      <c r="C92" s="3" t="s">
        <v>16</v>
      </c>
      <c r="D92" s="3" t="s">
        <v>439</v>
      </c>
      <c r="E92" s="3" t="s">
        <v>59</v>
      </c>
      <c r="F92" s="3" t="s">
        <v>60</v>
      </c>
      <c r="G92" s="4"/>
      <c r="H92" s="3">
        <v>2.7</v>
      </c>
      <c r="I92" s="3">
        <v>1172.5</v>
      </c>
      <c r="J92" s="3" t="s">
        <v>15</v>
      </c>
      <c r="K92" s="5">
        <v>3950</v>
      </c>
      <c r="L92" s="3">
        <v>1.43E-2</v>
      </c>
      <c r="M92" s="3">
        <v>1.7000000000000001E-2</v>
      </c>
      <c r="N92" s="3">
        <v>0.14899999999999999</v>
      </c>
      <c r="O92" s="3">
        <v>9.4000000000000004E-3</v>
      </c>
      <c r="P92" s="3">
        <v>3.0999999999999999E-3</v>
      </c>
      <c r="Q92" s="3">
        <v>1.2E-2</v>
      </c>
      <c r="R92" s="3">
        <v>1.7999999999999999E-2</v>
      </c>
      <c r="S92" s="3">
        <v>3.0000000000000001E-3</v>
      </c>
      <c r="T92" s="3">
        <v>0</v>
      </c>
      <c r="U92" s="3">
        <v>0</v>
      </c>
      <c r="V92" s="3">
        <v>0</v>
      </c>
      <c r="W92" s="3">
        <v>0</v>
      </c>
      <c r="X92" s="3" t="s">
        <v>19</v>
      </c>
      <c r="Y92" s="3">
        <v>1</v>
      </c>
      <c r="Z92" s="3">
        <v>1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4"/>
      <c r="AI92" s="4"/>
    </row>
    <row r="93" spans="1:35">
      <c r="A93" s="3" t="s">
        <v>12</v>
      </c>
      <c r="B93" s="3" t="s">
        <v>427</v>
      </c>
      <c r="C93" s="3" t="s">
        <v>16</v>
      </c>
      <c r="D93" s="3" t="s">
        <v>440</v>
      </c>
      <c r="E93" s="3" t="s">
        <v>61</v>
      </c>
      <c r="F93" s="3" t="s">
        <v>35</v>
      </c>
      <c r="G93" s="4"/>
      <c r="H93" s="3">
        <v>2.7</v>
      </c>
      <c r="I93" s="3">
        <v>974</v>
      </c>
      <c r="J93" s="3" t="s">
        <v>15</v>
      </c>
      <c r="K93" s="5">
        <v>5390</v>
      </c>
      <c r="L93" s="3">
        <v>2.3E-3</v>
      </c>
      <c r="M93" s="3">
        <v>2E-3</v>
      </c>
      <c r="N93" s="3">
        <v>8.6999999999999994E-2</v>
      </c>
      <c r="O93" s="3">
        <v>1.03E-2</v>
      </c>
      <c r="P93" s="3">
        <v>3.8E-3</v>
      </c>
      <c r="Q93" s="3">
        <v>1.2E-2</v>
      </c>
      <c r="R93" s="3">
        <v>1.4999999999999999E-2</v>
      </c>
      <c r="S93" s="3">
        <v>3.0000000000000001E-3</v>
      </c>
      <c r="T93" s="3">
        <v>0</v>
      </c>
      <c r="U93" s="3">
        <v>0</v>
      </c>
      <c r="V93" s="3">
        <v>0</v>
      </c>
      <c r="W93" s="3">
        <v>0</v>
      </c>
      <c r="X93" s="3" t="s">
        <v>14</v>
      </c>
      <c r="Y93" s="3">
        <v>6</v>
      </c>
      <c r="Z93" s="3">
        <v>1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4"/>
      <c r="AI93" s="4"/>
    </row>
    <row r="94" spans="1:35">
      <c r="A94" s="3" t="s">
        <v>12</v>
      </c>
      <c r="B94" s="3" t="s">
        <v>427</v>
      </c>
      <c r="C94" s="3" t="s">
        <v>16</v>
      </c>
      <c r="D94" s="3" t="s">
        <v>439</v>
      </c>
      <c r="E94" s="3" t="s">
        <v>62</v>
      </c>
      <c r="F94" s="3" t="s">
        <v>29</v>
      </c>
      <c r="G94" s="4"/>
      <c r="H94" s="3">
        <v>2.75</v>
      </c>
      <c r="I94" s="3">
        <v>1215</v>
      </c>
      <c r="J94" s="3" t="s">
        <v>15</v>
      </c>
      <c r="K94" s="5">
        <v>3170</v>
      </c>
      <c r="L94" s="3">
        <v>3.8199999999999998E-2</v>
      </c>
      <c r="M94" s="3">
        <v>1E-3</v>
      </c>
      <c r="N94" s="3">
        <v>0.188</v>
      </c>
      <c r="O94" s="3">
        <v>8.8999999999999999E-3</v>
      </c>
      <c r="P94" s="3">
        <v>2.8E-3</v>
      </c>
      <c r="Q94" s="3">
        <v>1.0999999999999999E-2</v>
      </c>
      <c r="R94" s="3">
        <v>1.0999999999999999E-2</v>
      </c>
      <c r="S94" s="3">
        <v>1E-3</v>
      </c>
      <c r="T94" s="3">
        <v>202</v>
      </c>
      <c r="U94" s="3">
        <v>329</v>
      </c>
      <c r="V94" s="3">
        <v>47</v>
      </c>
      <c r="W94" s="3">
        <v>53.8</v>
      </c>
      <c r="X94" s="3" t="s">
        <v>19</v>
      </c>
      <c r="Y94" s="3">
        <v>1</v>
      </c>
      <c r="Z94" s="3">
        <v>1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4"/>
      <c r="AI94" s="4"/>
    </row>
    <row r="95" spans="1:35">
      <c r="A95" s="3" t="s">
        <v>12</v>
      </c>
      <c r="B95" s="3" t="s">
        <v>427</v>
      </c>
      <c r="C95" s="3" t="s">
        <v>16</v>
      </c>
      <c r="D95" s="3" t="s">
        <v>439</v>
      </c>
      <c r="E95" s="3" t="s">
        <v>63</v>
      </c>
      <c r="F95" s="3" t="s">
        <v>18</v>
      </c>
      <c r="G95" s="4"/>
      <c r="H95" s="3">
        <v>3.0649999999999999</v>
      </c>
      <c r="I95" s="3">
        <v>1268</v>
      </c>
      <c r="J95" s="3" t="s">
        <v>15</v>
      </c>
      <c r="K95" s="5">
        <v>3270</v>
      </c>
      <c r="L95" s="3">
        <v>4.2099999999999999E-2</v>
      </c>
      <c r="M95" s="3">
        <v>1E-3</v>
      </c>
      <c r="N95" s="3">
        <v>0.189</v>
      </c>
      <c r="O95" s="3">
        <v>1.12E-2</v>
      </c>
      <c r="P95" s="3">
        <v>3.0999999999999999E-3</v>
      </c>
      <c r="Q95" s="3">
        <v>1.4E-2</v>
      </c>
      <c r="R95" s="3">
        <v>1.4999999999999999E-2</v>
      </c>
      <c r="S95" s="3">
        <v>2E-3</v>
      </c>
      <c r="T95" s="3">
        <v>0</v>
      </c>
      <c r="U95" s="3">
        <v>0</v>
      </c>
      <c r="V95" s="3">
        <v>0</v>
      </c>
      <c r="W95" s="3">
        <v>0</v>
      </c>
      <c r="X95" s="3" t="s">
        <v>19</v>
      </c>
      <c r="Y95" s="3">
        <v>1</v>
      </c>
      <c r="Z95" s="3">
        <v>1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4"/>
      <c r="AI95" s="4"/>
    </row>
    <row r="96" spans="1:35">
      <c r="A96" s="3" t="s">
        <v>12</v>
      </c>
      <c r="B96" s="3" t="s">
        <v>427</v>
      </c>
      <c r="C96" s="3" t="s">
        <v>16</v>
      </c>
      <c r="D96" s="3" t="s">
        <v>439</v>
      </c>
      <c r="E96" s="3" t="s">
        <v>64</v>
      </c>
      <c r="F96" s="3" t="s">
        <v>45</v>
      </c>
      <c r="G96" s="4"/>
      <c r="H96" s="3">
        <v>2.5</v>
      </c>
      <c r="I96" s="3">
        <v>1319</v>
      </c>
      <c r="J96" s="3" t="s">
        <v>15</v>
      </c>
      <c r="K96" s="5">
        <v>3410</v>
      </c>
      <c r="L96" s="3">
        <v>3.7400000000000003E-2</v>
      </c>
      <c r="M96" s="3">
        <v>2E-3</v>
      </c>
      <c r="N96" s="3">
        <v>0.20200000000000001</v>
      </c>
      <c r="O96" s="3">
        <v>9.1999999999999998E-3</v>
      </c>
      <c r="P96" s="3">
        <v>2.8999999999999998E-3</v>
      </c>
      <c r="Q96" s="3">
        <v>8.0000000000000002E-3</v>
      </c>
      <c r="R96" s="3">
        <v>1.4E-2</v>
      </c>
      <c r="S96" s="3">
        <v>4.0000000000000001E-3</v>
      </c>
      <c r="T96" s="3">
        <v>0</v>
      </c>
      <c r="U96" s="3">
        <v>0</v>
      </c>
      <c r="V96" s="3">
        <v>0</v>
      </c>
      <c r="W96" s="3">
        <v>0</v>
      </c>
      <c r="X96" s="3" t="s">
        <v>19</v>
      </c>
      <c r="Y96" s="3">
        <v>1</v>
      </c>
      <c r="Z96" s="3">
        <v>1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4"/>
      <c r="AI96" s="4"/>
    </row>
    <row r="97" spans="1:35">
      <c r="A97" s="3" t="s">
        <v>12</v>
      </c>
      <c r="B97" s="3" t="s">
        <v>427</v>
      </c>
      <c r="C97" s="3" t="s">
        <v>16</v>
      </c>
      <c r="D97" s="3" t="s">
        <v>439</v>
      </c>
      <c r="E97" s="3" t="s">
        <v>65</v>
      </c>
      <c r="F97" s="3" t="s">
        <v>38</v>
      </c>
      <c r="G97" s="4"/>
      <c r="H97" s="3">
        <v>4.54</v>
      </c>
      <c r="I97" s="3">
        <v>1527</v>
      </c>
      <c r="J97" s="3" t="s">
        <v>15</v>
      </c>
      <c r="K97" s="5">
        <v>3310</v>
      </c>
      <c r="L97" s="3">
        <v>0.1045</v>
      </c>
      <c r="M97" s="3">
        <v>9.5000000000000001E-2</v>
      </c>
      <c r="N97" s="3">
        <v>1.109</v>
      </c>
      <c r="O97" s="3">
        <v>1.2999999999999999E-2</v>
      </c>
      <c r="P97" s="3">
        <v>2.3E-3</v>
      </c>
      <c r="Q97" s="3">
        <v>1.0999999999999999E-2</v>
      </c>
      <c r="R97" s="3">
        <v>1.9E-2</v>
      </c>
      <c r="S97" s="3">
        <v>2E-3</v>
      </c>
      <c r="T97" s="3">
        <v>0</v>
      </c>
      <c r="U97" s="3">
        <v>0</v>
      </c>
      <c r="V97" s="3">
        <v>0</v>
      </c>
      <c r="W97" s="3">
        <v>0</v>
      </c>
      <c r="X97" s="3" t="s">
        <v>14</v>
      </c>
      <c r="Y97" s="3">
        <v>1</v>
      </c>
      <c r="Z97" s="3">
        <v>1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4"/>
      <c r="AI97" s="4"/>
    </row>
    <row r="98" spans="1:35">
      <c r="A98" s="3" t="s">
        <v>12</v>
      </c>
      <c r="B98" s="3" t="s">
        <v>427</v>
      </c>
      <c r="C98" s="3" t="s">
        <v>16</v>
      </c>
      <c r="D98" s="3" t="s">
        <v>439</v>
      </c>
      <c r="E98" s="3" t="s">
        <v>66</v>
      </c>
      <c r="F98" s="3" t="s">
        <v>29</v>
      </c>
      <c r="G98" s="4"/>
      <c r="H98" s="3">
        <v>2.75</v>
      </c>
      <c r="I98" s="3">
        <v>1215</v>
      </c>
      <c r="J98" s="3" t="s">
        <v>15</v>
      </c>
      <c r="K98" s="5">
        <v>3150</v>
      </c>
      <c r="L98" s="3">
        <v>3.9600000000000003E-2</v>
      </c>
      <c r="M98" s="3">
        <v>2E-3</v>
      </c>
      <c r="N98" s="3">
        <v>0.19900000000000001</v>
      </c>
      <c r="O98" s="3">
        <v>1.0800000000000001E-2</v>
      </c>
      <c r="P98" s="3">
        <v>3.5000000000000001E-3</v>
      </c>
      <c r="Q98" s="3">
        <v>1.2E-2</v>
      </c>
      <c r="R98" s="3">
        <v>1.9E-2</v>
      </c>
      <c r="S98" s="3">
        <v>2E-3</v>
      </c>
      <c r="T98" s="3">
        <v>197</v>
      </c>
      <c r="U98" s="3">
        <v>337</v>
      </c>
      <c r="V98" s="3">
        <v>48</v>
      </c>
      <c r="W98" s="3">
        <v>53.7</v>
      </c>
      <c r="X98" s="3" t="s">
        <v>19</v>
      </c>
      <c r="Y98" s="3">
        <v>1</v>
      </c>
      <c r="Z98" s="3">
        <v>1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4"/>
      <c r="AI98" s="4"/>
    </row>
    <row r="99" spans="1:35">
      <c r="A99" s="3" t="s">
        <v>12</v>
      </c>
      <c r="B99" s="3" t="s">
        <v>427</v>
      </c>
      <c r="C99" s="3" t="s">
        <v>16</v>
      </c>
      <c r="D99" s="3" t="s">
        <v>439</v>
      </c>
      <c r="E99" s="3" t="s">
        <v>67</v>
      </c>
      <c r="F99" s="3" t="s">
        <v>31</v>
      </c>
      <c r="G99" s="4"/>
      <c r="H99" s="3">
        <v>3.5</v>
      </c>
      <c r="I99" s="3">
        <v>1282.5</v>
      </c>
      <c r="J99" s="3" t="s">
        <v>15</v>
      </c>
      <c r="K99" s="5">
        <v>4260</v>
      </c>
      <c r="L99" s="3">
        <v>3.4500000000000003E-2</v>
      </c>
      <c r="M99" s="3">
        <v>2E-3</v>
      </c>
      <c r="N99" s="3">
        <v>0.19500000000000001</v>
      </c>
      <c r="O99" s="3">
        <v>6.4999999999999997E-3</v>
      </c>
      <c r="P99" s="3">
        <v>3.5000000000000001E-3</v>
      </c>
      <c r="Q99" s="3">
        <v>1.2999999999999999E-2</v>
      </c>
      <c r="R99" s="3">
        <v>0.01</v>
      </c>
      <c r="S99" s="3">
        <v>3.0000000000000001E-3</v>
      </c>
      <c r="T99" s="3">
        <v>0</v>
      </c>
      <c r="U99" s="3">
        <v>0</v>
      </c>
      <c r="V99" s="3">
        <v>0</v>
      </c>
      <c r="W99" s="3">
        <v>0</v>
      </c>
      <c r="X99" s="3" t="s">
        <v>19</v>
      </c>
      <c r="Y99" s="3">
        <v>1</v>
      </c>
      <c r="Z99" s="3">
        <v>1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4"/>
      <c r="AI99" s="4"/>
    </row>
    <row r="100" spans="1:35">
      <c r="A100" s="3" t="s">
        <v>24</v>
      </c>
      <c r="B100" s="3" t="s">
        <v>427</v>
      </c>
      <c r="C100" s="3" t="s">
        <v>16</v>
      </c>
      <c r="D100" s="3" t="s">
        <v>440</v>
      </c>
      <c r="E100" s="3" t="s">
        <v>68</v>
      </c>
      <c r="F100" s="3" t="s">
        <v>29</v>
      </c>
      <c r="G100" s="4"/>
      <c r="H100" s="3">
        <v>2.5</v>
      </c>
      <c r="I100" s="3">
        <v>1233</v>
      </c>
      <c r="J100" s="3" t="s">
        <v>15</v>
      </c>
      <c r="K100" s="5">
        <v>3510</v>
      </c>
      <c r="L100" s="3">
        <v>2.0400000000000001E-2</v>
      </c>
      <c r="M100" s="3">
        <v>4.0000000000000001E-3</v>
      </c>
      <c r="N100" s="3">
        <v>0.189</v>
      </c>
      <c r="O100" s="3">
        <v>9.1000000000000004E-3</v>
      </c>
      <c r="P100" s="3">
        <v>2.8E-3</v>
      </c>
      <c r="Q100" s="3">
        <v>0.01</v>
      </c>
      <c r="R100" s="3">
        <v>2.1999999999999999E-2</v>
      </c>
      <c r="S100" s="3">
        <v>4.0000000000000001E-3</v>
      </c>
      <c r="T100" s="3">
        <v>0</v>
      </c>
      <c r="U100" s="3">
        <v>0</v>
      </c>
      <c r="V100" s="3">
        <v>0</v>
      </c>
      <c r="W100" s="3">
        <v>0</v>
      </c>
      <c r="X100" s="3" t="s">
        <v>32</v>
      </c>
      <c r="Y100" s="3">
        <v>1</v>
      </c>
      <c r="Z100" s="3">
        <v>1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4"/>
      <c r="AI100" s="4"/>
    </row>
    <row r="101" spans="1:35">
      <c r="A101" s="3" t="s">
        <v>12</v>
      </c>
      <c r="B101" s="3" t="s">
        <v>427</v>
      </c>
      <c r="C101" s="3" t="s">
        <v>16</v>
      </c>
      <c r="D101" s="3" t="s">
        <v>439</v>
      </c>
      <c r="E101" s="3" t="s">
        <v>70</v>
      </c>
      <c r="F101" s="3" t="s">
        <v>29</v>
      </c>
      <c r="G101" s="4"/>
      <c r="H101" s="3">
        <v>2.5</v>
      </c>
      <c r="I101" s="3">
        <v>1250</v>
      </c>
      <c r="J101" s="3" t="s">
        <v>15</v>
      </c>
      <c r="K101" s="5">
        <v>3000</v>
      </c>
      <c r="L101" s="3">
        <v>4.2900000000000001E-2</v>
      </c>
      <c r="M101" s="3">
        <v>2E-3</v>
      </c>
      <c r="N101" s="3">
        <v>0.2</v>
      </c>
      <c r="O101" s="3">
        <v>1.14E-2</v>
      </c>
      <c r="P101" s="3">
        <v>3.0000000000000001E-3</v>
      </c>
      <c r="Q101" s="3">
        <v>1.2E-2</v>
      </c>
      <c r="R101" s="3">
        <v>1.9E-2</v>
      </c>
      <c r="S101" s="3">
        <v>3.0000000000000001E-3</v>
      </c>
      <c r="T101" s="3">
        <v>217</v>
      </c>
      <c r="U101" s="3">
        <v>333</v>
      </c>
      <c r="V101" s="3">
        <v>49</v>
      </c>
      <c r="W101" s="3">
        <v>51.5</v>
      </c>
      <c r="X101" s="3" t="s">
        <v>19</v>
      </c>
      <c r="Y101" s="3">
        <v>1</v>
      </c>
      <c r="Z101" s="3">
        <v>1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4"/>
      <c r="AI101" s="4"/>
    </row>
    <row r="102" spans="1:35">
      <c r="A102" s="3" t="s">
        <v>12</v>
      </c>
      <c r="B102" s="3" t="s">
        <v>427</v>
      </c>
      <c r="C102" s="3" t="s">
        <v>16</v>
      </c>
      <c r="D102" s="3" t="s">
        <v>440</v>
      </c>
      <c r="E102" s="3" t="s">
        <v>71</v>
      </c>
      <c r="F102" s="3" t="s">
        <v>72</v>
      </c>
      <c r="G102" s="4"/>
      <c r="H102" s="3">
        <v>8.9</v>
      </c>
      <c r="I102" s="3">
        <v>844</v>
      </c>
      <c r="J102" s="3" t="s">
        <v>15</v>
      </c>
      <c r="K102" s="5">
        <v>4220</v>
      </c>
      <c r="L102" s="3">
        <v>0.14530000000000001</v>
      </c>
      <c r="M102" s="3">
        <v>7.0000000000000001E-3</v>
      </c>
      <c r="N102" s="3">
        <v>0.89200000000000002</v>
      </c>
      <c r="O102" s="3">
        <v>1.2999999999999999E-2</v>
      </c>
      <c r="P102" s="3">
        <v>3.3E-3</v>
      </c>
      <c r="Q102" s="3">
        <v>0.01</v>
      </c>
      <c r="R102" s="3">
        <v>1.0999999999999999E-2</v>
      </c>
      <c r="S102" s="3">
        <v>2E-3</v>
      </c>
      <c r="T102" s="3">
        <v>0</v>
      </c>
      <c r="U102" s="3">
        <v>0</v>
      </c>
      <c r="V102" s="3">
        <v>0</v>
      </c>
      <c r="W102" s="3">
        <v>0</v>
      </c>
      <c r="X102" s="3" t="s">
        <v>14</v>
      </c>
      <c r="Y102" s="3">
        <v>6</v>
      </c>
      <c r="Z102" s="3">
        <v>1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4"/>
      <c r="AI102" s="4"/>
    </row>
    <row r="103" spans="1:35">
      <c r="A103" s="3" t="s">
        <v>12</v>
      </c>
      <c r="B103" s="3" t="s">
        <v>427</v>
      </c>
      <c r="C103" s="3" t="s">
        <v>16</v>
      </c>
      <c r="D103" s="3" t="s">
        <v>440</v>
      </c>
      <c r="E103" s="3" t="s">
        <v>73</v>
      </c>
      <c r="F103" s="3" t="s">
        <v>74</v>
      </c>
      <c r="G103" s="4"/>
      <c r="H103" s="3">
        <v>3.5</v>
      </c>
      <c r="I103" s="3">
        <v>950</v>
      </c>
      <c r="J103" s="3" t="s">
        <v>15</v>
      </c>
      <c r="K103" s="5">
        <v>3620</v>
      </c>
      <c r="L103" s="3">
        <v>7.3099999999999998E-2</v>
      </c>
      <c r="M103" s="3">
        <v>0.127</v>
      </c>
      <c r="N103" s="3">
        <v>1.2829999999999999</v>
      </c>
      <c r="O103" s="3">
        <v>1.41E-2</v>
      </c>
      <c r="P103" s="3">
        <v>2.3999999999999998E-3</v>
      </c>
      <c r="Q103" s="3">
        <v>1.0999999999999999E-2</v>
      </c>
      <c r="R103" s="3">
        <v>0.02</v>
      </c>
      <c r="S103" s="3">
        <v>3.6999999999999998E-2</v>
      </c>
      <c r="T103" s="3">
        <v>0</v>
      </c>
      <c r="U103" s="3">
        <v>0</v>
      </c>
      <c r="V103" s="3">
        <v>0</v>
      </c>
      <c r="W103" s="3">
        <v>0</v>
      </c>
      <c r="X103" s="3" t="s">
        <v>14</v>
      </c>
      <c r="Y103" s="3">
        <v>6</v>
      </c>
      <c r="Z103" s="3">
        <v>1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4"/>
      <c r="AI103" s="4"/>
    </row>
    <row r="104" spans="1:35">
      <c r="A104" s="3" t="s">
        <v>12</v>
      </c>
      <c r="B104" s="3" t="s">
        <v>427</v>
      </c>
      <c r="C104" s="3" t="s">
        <v>16</v>
      </c>
      <c r="D104" s="3" t="s">
        <v>440</v>
      </c>
      <c r="E104" s="3" t="s">
        <v>76</v>
      </c>
      <c r="F104" s="3" t="s">
        <v>29</v>
      </c>
      <c r="G104" s="4"/>
      <c r="H104" s="3">
        <v>2.7719999999999998</v>
      </c>
      <c r="I104" s="3">
        <v>1162</v>
      </c>
      <c r="J104" s="3" t="s">
        <v>15</v>
      </c>
      <c r="K104" s="5">
        <v>3660</v>
      </c>
      <c r="L104" s="3">
        <v>4.41E-2</v>
      </c>
      <c r="M104" s="3">
        <v>2E-3</v>
      </c>
      <c r="N104" s="3">
        <v>0.19900000000000001</v>
      </c>
      <c r="O104" s="3">
        <v>8.8999999999999999E-3</v>
      </c>
      <c r="P104" s="3">
        <v>3.5999999999999999E-3</v>
      </c>
      <c r="Q104" s="3">
        <v>6.0000000000000001E-3</v>
      </c>
      <c r="R104" s="3">
        <v>1.4999999999999999E-2</v>
      </c>
      <c r="S104" s="3">
        <v>2E-3</v>
      </c>
      <c r="T104" s="3">
        <v>0</v>
      </c>
      <c r="U104" s="3">
        <v>0</v>
      </c>
      <c r="V104" s="3">
        <v>0</v>
      </c>
      <c r="W104" s="3">
        <v>0</v>
      </c>
      <c r="X104" s="3" t="s">
        <v>14</v>
      </c>
      <c r="Y104" s="3">
        <v>6</v>
      </c>
      <c r="Z104" s="3">
        <v>1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4"/>
      <c r="AI104" s="4"/>
    </row>
    <row r="105" spans="1:35">
      <c r="A105" s="3" t="s">
        <v>12</v>
      </c>
      <c r="B105" s="3" t="s">
        <v>427</v>
      </c>
      <c r="C105" s="3" t="s">
        <v>16</v>
      </c>
      <c r="D105" s="3" t="s">
        <v>439</v>
      </c>
      <c r="E105" s="3" t="s">
        <v>77</v>
      </c>
      <c r="F105" s="3" t="s">
        <v>28</v>
      </c>
      <c r="G105" s="4"/>
      <c r="H105" s="3">
        <v>2.5</v>
      </c>
      <c r="I105" s="3">
        <v>1369.5</v>
      </c>
      <c r="J105" s="3" t="s">
        <v>15</v>
      </c>
      <c r="K105" s="5">
        <v>3460</v>
      </c>
      <c r="L105" s="3">
        <v>3.56E-2</v>
      </c>
      <c r="M105" s="3">
        <v>1E-3</v>
      </c>
      <c r="N105" s="3">
        <v>0.19400000000000001</v>
      </c>
      <c r="O105" s="3">
        <v>1.0200000000000001E-2</v>
      </c>
      <c r="P105" s="3">
        <v>4.4000000000000003E-3</v>
      </c>
      <c r="Q105" s="3">
        <v>1.2999999999999999E-2</v>
      </c>
      <c r="R105" s="3">
        <v>1.6E-2</v>
      </c>
      <c r="S105" s="3">
        <v>2E-3</v>
      </c>
      <c r="T105" s="3">
        <v>0</v>
      </c>
      <c r="U105" s="3">
        <v>0</v>
      </c>
      <c r="V105" s="3">
        <v>0</v>
      </c>
      <c r="W105" s="3">
        <v>0</v>
      </c>
      <c r="X105" s="3" t="s">
        <v>19</v>
      </c>
      <c r="Y105" s="3">
        <v>1</v>
      </c>
      <c r="Z105" s="3">
        <v>1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4"/>
      <c r="AI105" s="4"/>
    </row>
    <row r="106" spans="1:35">
      <c r="A106" s="3" t="s">
        <v>12</v>
      </c>
      <c r="B106" s="3" t="s">
        <v>427</v>
      </c>
      <c r="C106" s="3" t="s">
        <v>16</v>
      </c>
      <c r="D106" s="3" t="s">
        <v>439</v>
      </c>
      <c r="E106" s="3" t="s">
        <v>78</v>
      </c>
      <c r="F106" s="3" t="s">
        <v>29</v>
      </c>
      <c r="G106" s="4"/>
      <c r="H106" s="3">
        <v>2.75</v>
      </c>
      <c r="I106" s="3">
        <v>1215</v>
      </c>
      <c r="J106" s="3" t="s">
        <v>15</v>
      </c>
      <c r="K106" s="5">
        <v>3430</v>
      </c>
      <c r="L106" s="3">
        <v>4.3099999999999999E-2</v>
      </c>
      <c r="M106" s="3">
        <v>1E-3</v>
      </c>
      <c r="N106" s="3">
        <v>0.19600000000000001</v>
      </c>
      <c r="O106" s="3">
        <v>1.06E-2</v>
      </c>
      <c r="P106" s="3">
        <v>3.5999999999999999E-3</v>
      </c>
      <c r="Q106" s="3">
        <v>1.0999999999999999E-2</v>
      </c>
      <c r="R106" s="3">
        <v>1.2999999999999999E-2</v>
      </c>
      <c r="S106" s="3">
        <v>2E-3</v>
      </c>
      <c r="T106" s="3">
        <v>223</v>
      </c>
      <c r="U106" s="3">
        <v>326</v>
      </c>
      <c r="V106" s="3">
        <v>50</v>
      </c>
      <c r="W106" s="3">
        <v>49.3</v>
      </c>
      <c r="X106" s="3" t="s">
        <v>19</v>
      </c>
      <c r="Y106" s="3">
        <v>1</v>
      </c>
      <c r="Z106" s="3">
        <v>1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4"/>
      <c r="AI106" s="4"/>
    </row>
    <row r="107" spans="1:35">
      <c r="A107" s="3" t="s">
        <v>12</v>
      </c>
      <c r="B107" s="3" t="s">
        <v>427</v>
      </c>
      <c r="C107" s="3" t="s">
        <v>16</v>
      </c>
      <c r="D107" s="3" t="s">
        <v>439</v>
      </c>
      <c r="E107" s="3" t="s">
        <v>79</v>
      </c>
      <c r="F107" s="3" t="s">
        <v>30</v>
      </c>
      <c r="G107" s="4"/>
      <c r="H107" s="3">
        <v>4.2</v>
      </c>
      <c r="I107" s="3">
        <v>1112</v>
      </c>
      <c r="J107" s="3" t="s">
        <v>15</v>
      </c>
      <c r="K107" s="5">
        <v>3310</v>
      </c>
      <c r="L107" s="3">
        <v>2.3E-3</v>
      </c>
      <c r="M107" s="3">
        <v>1E-3</v>
      </c>
      <c r="N107" s="3">
        <v>0.154</v>
      </c>
      <c r="O107" s="3">
        <v>9.4999999999999998E-3</v>
      </c>
      <c r="P107" s="3">
        <v>3.3E-3</v>
      </c>
      <c r="Q107" s="3">
        <v>1.4E-2</v>
      </c>
      <c r="R107" s="3">
        <v>0.02</v>
      </c>
      <c r="S107" s="3">
        <v>3.0000000000000001E-3</v>
      </c>
      <c r="T107" s="3">
        <v>0</v>
      </c>
      <c r="U107" s="3">
        <v>0</v>
      </c>
      <c r="V107" s="3">
        <v>0</v>
      </c>
      <c r="W107" s="3">
        <v>0</v>
      </c>
      <c r="X107" s="3" t="s">
        <v>19</v>
      </c>
      <c r="Y107" s="3">
        <v>1</v>
      </c>
      <c r="Z107" s="3">
        <v>1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4"/>
      <c r="AI107" s="4"/>
    </row>
    <row r="108" spans="1:35">
      <c r="A108" s="3" t="s">
        <v>12</v>
      </c>
      <c r="B108" s="3" t="s">
        <v>427</v>
      </c>
      <c r="C108" s="3" t="s">
        <v>16</v>
      </c>
      <c r="D108" s="3" t="s">
        <v>439</v>
      </c>
      <c r="E108" s="3" t="s">
        <v>80</v>
      </c>
      <c r="F108" s="3" t="s">
        <v>18</v>
      </c>
      <c r="G108" s="4"/>
      <c r="H108" s="3">
        <v>3</v>
      </c>
      <c r="I108" s="3">
        <v>1269</v>
      </c>
      <c r="J108" s="3" t="s">
        <v>15</v>
      </c>
      <c r="K108" s="5">
        <v>3650</v>
      </c>
      <c r="L108" s="3">
        <v>4.0599999999999997E-2</v>
      </c>
      <c r="M108" s="3">
        <v>1E-3</v>
      </c>
      <c r="N108" s="3">
        <v>0.21</v>
      </c>
      <c r="O108" s="3">
        <v>1.49E-2</v>
      </c>
      <c r="P108" s="3">
        <v>5.3E-3</v>
      </c>
      <c r="Q108" s="3">
        <v>8.9999999999999993E-3</v>
      </c>
      <c r="R108" s="3">
        <v>1.7999999999999999E-2</v>
      </c>
      <c r="S108" s="3">
        <v>2E-3</v>
      </c>
      <c r="T108" s="3">
        <v>0</v>
      </c>
      <c r="U108" s="3">
        <v>0</v>
      </c>
      <c r="V108" s="3">
        <v>0</v>
      </c>
      <c r="W108" s="3">
        <v>0</v>
      </c>
      <c r="X108" s="3" t="s">
        <v>19</v>
      </c>
      <c r="Y108" s="3">
        <v>1</v>
      </c>
      <c r="Z108" s="3">
        <v>1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4"/>
      <c r="AI108" s="4"/>
    </row>
    <row r="109" spans="1:35">
      <c r="A109" s="3" t="s">
        <v>12</v>
      </c>
      <c r="B109" s="3" t="s">
        <v>427</v>
      </c>
      <c r="C109" s="3" t="s">
        <v>16</v>
      </c>
      <c r="D109" s="3" t="s">
        <v>439</v>
      </c>
      <c r="E109" s="3" t="s">
        <v>81</v>
      </c>
      <c r="F109" s="3" t="s">
        <v>23</v>
      </c>
      <c r="G109" s="4"/>
      <c r="H109" s="3">
        <v>2.5</v>
      </c>
      <c r="I109" s="3">
        <v>933</v>
      </c>
      <c r="J109" s="3" t="s">
        <v>15</v>
      </c>
      <c r="K109" s="5">
        <v>4360</v>
      </c>
      <c r="L109" s="3">
        <v>7.1900000000000006E-2</v>
      </c>
      <c r="M109" s="3">
        <v>5.0000000000000001E-3</v>
      </c>
      <c r="N109" s="3">
        <v>0.497</v>
      </c>
      <c r="O109" s="3">
        <v>8.3999999999999995E-3</v>
      </c>
      <c r="P109" s="3">
        <v>3.0999999999999999E-3</v>
      </c>
      <c r="Q109" s="3">
        <v>1.2999999999999999E-2</v>
      </c>
      <c r="R109" s="3">
        <v>1.2E-2</v>
      </c>
      <c r="S109" s="3">
        <v>3.0000000000000001E-3</v>
      </c>
      <c r="T109" s="3">
        <v>0</v>
      </c>
      <c r="U109" s="3">
        <v>0</v>
      </c>
      <c r="V109" s="3">
        <v>0</v>
      </c>
      <c r="W109" s="3">
        <v>0</v>
      </c>
      <c r="X109" s="3" t="s">
        <v>19</v>
      </c>
      <c r="Y109" s="3">
        <v>1</v>
      </c>
      <c r="Z109" s="3">
        <v>1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4"/>
      <c r="AI109" s="4"/>
    </row>
    <row r="110" spans="1:35">
      <c r="A110" s="3" t="s">
        <v>12</v>
      </c>
      <c r="B110" s="3" t="s">
        <v>427</v>
      </c>
      <c r="C110" s="3" t="s">
        <v>16</v>
      </c>
      <c r="D110" s="3" t="s">
        <v>439</v>
      </c>
      <c r="E110" s="3" t="s">
        <v>82</v>
      </c>
      <c r="F110" s="3" t="s">
        <v>28</v>
      </c>
      <c r="G110" s="4"/>
      <c r="H110" s="3">
        <v>3.7</v>
      </c>
      <c r="I110" s="3">
        <v>1239</v>
      </c>
      <c r="J110" s="3" t="s">
        <v>15</v>
      </c>
      <c r="K110" s="5">
        <v>3470</v>
      </c>
      <c r="L110" s="3">
        <v>3.7400000000000003E-2</v>
      </c>
      <c r="M110" s="3">
        <v>3.0000000000000001E-3</v>
      </c>
      <c r="N110" s="3">
        <v>0.20200000000000001</v>
      </c>
      <c r="O110" s="3">
        <v>0.01</v>
      </c>
      <c r="P110" s="3">
        <v>3.7000000000000002E-3</v>
      </c>
      <c r="Q110" s="3">
        <v>1.2999999999999999E-2</v>
      </c>
      <c r="R110" s="3">
        <v>1.6E-2</v>
      </c>
      <c r="S110" s="3">
        <v>3.0000000000000001E-3</v>
      </c>
      <c r="T110" s="3">
        <v>0</v>
      </c>
      <c r="U110" s="3">
        <v>0</v>
      </c>
      <c r="V110" s="3">
        <v>0</v>
      </c>
      <c r="W110" s="3">
        <v>0</v>
      </c>
      <c r="X110" s="3" t="s">
        <v>19</v>
      </c>
      <c r="Y110" s="3">
        <v>1</v>
      </c>
      <c r="Z110" s="3">
        <v>1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4"/>
      <c r="AI110" s="4"/>
    </row>
    <row r="111" spans="1:35">
      <c r="A111" s="3" t="s">
        <v>12</v>
      </c>
      <c r="B111" s="3" t="s">
        <v>427</v>
      </c>
      <c r="C111" s="3" t="s">
        <v>16</v>
      </c>
      <c r="D111" s="3" t="s">
        <v>440</v>
      </c>
      <c r="E111" s="3" t="s">
        <v>83</v>
      </c>
      <c r="F111" s="3" t="s">
        <v>30</v>
      </c>
      <c r="G111" s="4"/>
      <c r="H111" s="3">
        <v>3.5</v>
      </c>
      <c r="I111" s="3">
        <v>1242</v>
      </c>
      <c r="J111" s="3" t="s">
        <v>15</v>
      </c>
      <c r="K111" s="5">
        <v>3260</v>
      </c>
      <c r="L111" s="3">
        <v>1.7100000000000001E-2</v>
      </c>
      <c r="M111" s="3">
        <v>1E-3</v>
      </c>
      <c r="N111" s="3">
        <v>0.192</v>
      </c>
      <c r="O111" s="3">
        <v>7.6E-3</v>
      </c>
      <c r="P111" s="3">
        <v>3.3999999999999998E-3</v>
      </c>
      <c r="Q111" s="3">
        <v>1.4999999999999999E-2</v>
      </c>
      <c r="R111" s="3">
        <v>1.6E-2</v>
      </c>
      <c r="S111" s="3">
        <v>2E-3</v>
      </c>
      <c r="T111" s="3">
        <v>0</v>
      </c>
      <c r="U111" s="3">
        <v>0</v>
      </c>
      <c r="V111" s="3">
        <v>0</v>
      </c>
      <c r="W111" s="3">
        <v>0</v>
      </c>
      <c r="X111" s="3" t="s">
        <v>14</v>
      </c>
      <c r="Y111" s="3">
        <v>6</v>
      </c>
      <c r="Z111" s="3">
        <v>1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4"/>
      <c r="AI111" s="4"/>
    </row>
    <row r="112" spans="1:35">
      <c r="A112" s="3" t="s">
        <v>12</v>
      </c>
      <c r="B112" s="3" t="s">
        <v>427</v>
      </c>
      <c r="C112" s="3" t="s">
        <v>16</v>
      </c>
      <c r="D112" s="3" t="s">
        <v>439</v>
      </c>
      <c r="E112" s="3" t="s">
        <v>84</v>
      </c>
      <c r="F112" s="3" t="s">
        <v>18</v>
      </c>
      <c r="G112" s="4"/>
      <c r="H112" s="3">
        <v>3.0649999999999999</v>
      </c>
      <c r="I112" s="3">
        <v>1268</v>
      </c>
      <c r="J112" s="3" t="s">
        <v>15</v>
      </c>
      <c r="K112" s="5">
        <v>3290</v>
      </c>
      <c r="L112" s="3">
        <v>4.2099999999999999E-2</v>
      </c>
      <c r="M112" s="3">
        <v>1E-3</v>
      </c>
      <c r="N112" s="3">
        <v>0.189</v>
      </c>
      <c r="O112" s="3">
        <v>1.12E-2</v>
      </c>
      <c r="P112" s="3">
        <v>3.0999999999999999E-3</v>
      </c>
      <c r="Q112" s="3">
        <v>1.4E-2</v>
      </c>
      <c r="R112" s="3">
        <v>1.4999999999999999E-2</v>
      </c>
      <c r="S112" s="3">
        <v>2E-3</v>
      </c>
      <c r="T112" s="3">
        <v>0</v>
      </c>
      <c r="U112" s="3">
        <v>0</v>
      </c>
      <c r="V112" s="3">
        <v>0</v>
      </c>
      <c r="W112" s="3">
        <v>0</v>
      </c>
      <c r="X112" s="3" t="s">
        <v>19</v>
      </c>
      <c r="Y112" s="3">
        <v>1</v>
      </c>
      <c r="Z112" s="3">
        <v>1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4"/>
      <c r="AI112" s="4"/>
    </row>
    <row r="113" spans="1:35">
      <c r="A113" s="3" t="s">
        <v>12</v>
      </c>
      <c r="B113" s="3" t="s">
        <v>427</v>
      </c>
      <c r="C113" s="3" t="s">
        <v>16</v>
      </c>
      <c r="D113" s="3" t="s">
        <v>439</v>
      </c>
      <c r="E113" s="3" t="s">
        <v>85</v>
      </c>
      <c r="F113" s="3" t="s">
        <v>28</v>
      </c>
      <c r="G113" s="4"/>
      <c r="H113" s="3">
        <v>3.7</v>
      </c>
      <c r="I113" s="3">
        <v>1272</v>
      </c>
      <c r="J113" s="3" t="s">
        <v>15</v>
      </c>
      <c r="K113" s="5">
        <v>3350</v>
      </c>
      <c r="L113" s="3">
        <v>3.3000000000000002E-2</v>
      </c>
      <c r="M113" s="3">
        <v>1E-3</v>
      </c>
      <c r="N113" s="3">
        <v>0.20200000000000001</v>
      </c>
      <c r="O113" s="3">
        <v>7.4999999999999997E-3</v>
      </c>
      <c r="P113" s="3">
        <v>3.5999999999999999E-3</v>
      </c>
      <c r="Q113" s="3">
        <v>1.4E-2</v>
      </c>
      <c r="R113" s="3">
        <v>1.0999999999999999E-2</v>
      </c>
      <c r="S113" s="3">
        <v>2E-3</v>
      </c>
      <c r="T113" s="3">
        <v>0</v>
      </c>
      <c r="U113" s="3">
        <v>0</v>
      </c>
      <c r="V113" s="3">
        <v>0</v>
      </c>
      <c r="W113" s="3">
        <v>0</v>
      </c>
      <c r="X113" s="3" t="s">
        <v>19</v>
      </c>
      <c r="Y113" s="3">
        <v>1</v>
      </c>
      <c r="Z113" s="3">
        <v>1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4"/>
      <c r="AI113" s="4"/>
    </row>
    <row r="114" spans="1:35">
      <c r="A114" s="3" t="s">
        <v>12</v>
      </c>
      <c r="B114" s="3" t="s">
        <v>427</v>
      </c>
      <c r="C114" s="3" t="s">
        <v>16</v>
      </c>
      <c r="D114" s="3" t="s">
        <v>439</v>
      </c>
      <c r="E114" s="3" t="s">
        <v>86</v>
      </c>
      <c r="F114" s="3" t="s">
        <v>45</v>
      </c>
      <c r="G114" s="4"/>
      <c r="H114" s="3">
        <v>2.5</v>
      </c>
      <c r="I114" s="3">
        <v>1160.2</v>
      </c>
      <c r="J114" s="3" t="s">
        <v>15</v>
      </c>
      <c r="K114" s="5">
        <v>3480</v>
      </c>
      <c r="L114" s="3">
        <v>3.6799999999999999E-2</v>
      </c>
      <c r="M114" s="3">
        <v>8.0000000000000002E-3</v>
      </c>
      <c r="N114" s="3">
        <v>0.20300000000000001</v>
      </c>
      <c r="O114" s="3">
        <v>1.18E-2</v>
      </c>
      <c r="P114" s="3">
        <v>4.0000000000000001E-3</v>
      </c>
      <c r="Q114" s="3">
        <v>0.01</v>
      </c>
      <c r="R114" s="3">
        <v>1.4999999999999999E-2</v>
      </c>
      <c r="S114" s="3">
        <v>2E-3</v>
      </c>
      <c r="T114" s="3">
        <v>0</v>
      </c>
      <c r="U114" s="3">
        <v>0</v>
      </c>
      <c r="V114" s="3">
        <v>0</v>
      </c>
      <c r="W114" s="3">
        <v>0</v>
      </c>
      <c r="X114" s="3" t="s">
        <v>19</v>
      </c>
      <c r="Y114" s="3">
        <v>1</v>
      </c>
      <c r="Z114" s="3">
        <v>1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4"/>
      <c r="AI114" s="4"/>
    </row>
    <row r="115" spans="1:35">
      <c r="A115" s="3" t="s">
        <v>12</v>
      </c>
      <c r="B115" s="3" t="s">
        <v>427</v>
      </c>
      <c r="C115" s="3" t="s">
        <v>16</v>
      </c>
      <c r="D115" s="3" t="s">
        <v>439</v>
      </c>
      <c r="E115" s="3" t="s">
        <v>87</v>
      </c>
      <c r="F115" s="3" t="s">
        <v>28</v>
      </c>
      <c r="G115" s="4"/>
      <c r="H115" s="3">
        <v>3.2</v>
      </c>
      <c r="I115" s="3">
        <v>1522.5</v>
      </c>
      <c r="J115" s="3" t="s">
        <v>15</v>
      </c>
      <c r="K115" s="5">
        <v>3550</v>
      </c>
      <c r="L115" s="3">
        <v>3.6299999999999999E-2</v>
      </c>
      <c r="M115" s="3">
        <v>5.0000000000000001E-3</v>
      </c>
      <c r="N115" s="3">
        <v>0.20200000000000001</v>
      </c>
      <c r="O115" s="3">
        <v>9.4999999999999998E-3</v>
      </c>
      <c r="P115" s="3">
        <v>3.2000000000000002E-3</v>
      </c>
      <c r="Q115" s="3">
        <v>1.2E-2</v>
      </c>
      <c r="R115" s="3">
        <v>1.4E-2</v>
      </c>
      <c r="S115" s="3">
        <v>2E-3</v>
      </c>
      <c r="T115" s="3">
        <v>0</v>
      </c>
      <c r="U115" s="3">
        <v>0</v>
      </c>
      <c r="V115" s="3">
        <v>0</v>
      </c>
      <c r="W115" s="3">
        <v>0</v>
      </c>
      <c r="X115" s="3" t="s">
        <v>19</v>
      </c>
      <c r="Y115" s="3">
        <v>1</v>
      </c>
      <c r="Z115" s="3">
        <v>1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4"/>
      <c r="AI115" s="4"/>
    </row>
    <row r="116" spans="1:35">
      <c r="A116" s="3" t="s">
        <v>12</v>
      </c>
      <c r="B116" s="3" t="s">
        <v>427</v>
      </c>
      <c r="C116" s="3" t="s">
        <v>16</v>
      </c>
      <c r="D116" s="3" t="s">
        <v>439</v>
      </c>
      <c r="E116" s="3" t="s">
        <v>88</v>
      </c>
      <c r="F116" s="3" t="s">
        <v>60</v>
      </c>
      <c r="G116" s="4"/>
      <c r="H116" s="3">
        <v>3.5</v>
      </c>
      <c r="I116" s="3">
        <v>1242.5</v>
      </c>
      <c r="J116" s="3" t="s">
        <v>15</v>
      </c>
      <c r="K116" s="5">
        <v>3430</v>
      </c>
      <c r="L116" s="3">
        <v>1.5599999999999999E-2</v>
      </c>
      <c r="M116" s="3">
        <v>2E-3</v>
      </c>
      <c r="N116" s="3">
        <v>0.19600000000000001</v>
      </c>
      <c r="O116" s="3">
        <v>1.0800000000000001E-2</v>
      </c>
      <c r="P116" s="3">
        <v>3.5999999999999999E-3</v>
      </c>
      <c r="Q116" s="3">
        <v>1.2999999999999999E-2</v>
      </c>
      <c r="R116" s="3">
        <v>1.7000000000000001E-2</v>
      </c>
      <c r="S116" s="3">
        <v>2E-3</v>
      </c>
      <c r="T116" s="3">
        <v>0</v>
      </c>
      <c r="U116" s="3">
        <v>0</v>
      </c>
      <c r="V116" s="3">
        <v>0</v>
      </c>
      <c r="W116" s="3">
        <v>0</v>
      </c>
      <c r="X116" s="3" t="s">
        <v>19</v>
      </c>
      <c r="Y116" s="3">
        <v>1</v>
      </c>
      <c r="Z116" s="3">
        <v>1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4"/>
      <c r="AI116" s="4"/>
    </row>
    <row r="117" spans="1:35">
      <c r="A117" s="3" t="s">
        <v>12</v>
      </c>
      <c r="B117" s="3" t="s">
        <v>427</v>
      </c>
      <c r="C117" s="3" t="s">
        <v>16</v>
      </c>
      <c r="D117" s="3" t="s">
        <v>439</v>
      </c>
      <c r="E117" s="3" t="s">
        <v>89</v>
      </c>
      <c r="F117" s="3" t="s">
        <v>90</v>
      </c>
      <c r="G117" s="4"/>
      <c r="H117" s="3">
        <v>2.5</v>
      </c>
      <c r="I117" s="3">
        <v>1166.5</v>
      </c>
      <c r="J117" s="3" t="s">
        <v>15</v>
      </c>
      <c r="K117" s="5">
        <v>3800</v>
      </c>
      <c r="L117" s="3">
        <v>2.5999999999999999E-3</v>
      </c>
      <c r="M117" s="3">
        <v>1E-3</v>
      </c>
      <c r="N117" s="3">
        <v>8.1000000000000003E-2</v>
      </c>
      <c r="O117" s="3">
        <v>1.01E-2</v>
      </c>
      <c r="P117" s="3">
        <v>4.1999999999999997E-3</v>
      </c>
      <c r="Q117" s="3">
        <v>1.2999999999999999E-2</v>
      </c>
      <c r="R117" s="3">
        <v>1.7999999999999999E-2</v>
      </c>
      <c r="S117" s="3">
        <v>4.0000000000000001E-3</v>
      </c>
      <c r="T117" s="3">
        <v>0</v>
      </c>
      <c r="U117" s="3">
        <v>0</v>
      </c>
      <c r="V117" s="3">
        <v>0</v>
      </c>
      <c r="W117" s="3">
        <v>0</v>
      </c>
      <c r="X117" s="3" t="s">
        <v>19</v>
      </c>
      <c r="Y117" s="3">
        <v>1</v>
      </c>
      <c r="Z117" s="3">
        <v>1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4"/>
      <c r="AI117" s="4"/>
    </row>
    <row r="118" spans="1:35">
      <c r="A118" s="3" t="s">
        <v>12</v>
      </c>
      <c r="B118" s="3" t="s">
        <v>427</v>
      </c>
      <c r="C118" s="3" t="s">
        <v>16</v>
      </c>
      <c r="D118" s="3" t="s">
        <v>439</v>
      </c>
      <c r="E118" s="3" t="s">
        <v>91</v>
      </c>
      <c r="F118" s="3" t="s">
        <v>13</v>
      </c>
      <c r="G118" s="4"/>
      <c r="H118" s="3">
        <v>3.2</v>
      </c>
      <c r="I118" s="3">
        <v>828</v>
      </c>
      <c r="J118" s="3" t="s">
        <v>15</v>
      </c>
      <c r="K118" s="5">
        <v>4700</v>
      </c>
      <c r="L118" s="3">
        <v>1.8E-3</v>
      </c>
      <c r="M118" s="3">
        <v>1E-3</v>
      </c>
      <c r="N118" s="3">
        <v>0.13</v>
      </c>
      <c r="O118" s="3">
        <v>1.14E-2</v>
      </c>
      <c r="P118" s="3">
        <v>2.8999999999999998E-3</v>
      </c>
      <c r="Q118" s="3">
        <v>1.4999999999999999E-2</v>
      </c>
      <c r="R118" s="3">
        <v>1.9E-2</v>
      </c>
      <c r="S118" s="3">
        <v>2E-3</v>
      </c>
      <c r="T118" s="3">
        <v>0</v>
      </c>
      <c r="U118" s="3">
        <v>0</v>
      </c>
      <c r="V118" s="3">
        <v>0</v>
      </c>
      <c r="W118" s="3">
        <v>0</v>
      </c>
      <c r="X118" s="3" t="s">
        <v>19</v>
      </c>
      <c r="Y118" s="3">
        <v>1</v>
      </c>
      <c r="Z118" s="3">
        <v>1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4"/>
      <c r="AI118" s="4"/>
    </row>
    <row r="119" spans="1:35">
      <c r="A119" s="3" t="s">
        <v>12</v>
      </c>
      <c r="B119" s="3" t="s">
        <v>427</v>
      </c>
      <c r="C119" s="3" t="s">
        <v>16</v>
      </c>
      <c r="D119" s="3" t="s">
        <v>440</v>
      </c>
      <c r="E119" s="3" t="s">
        <v>92</v>
      </c>
      <c r="F119" s="3" t="s">
        <v>13</v>
      </c>
      <c r="G119" s="4"/>
      <c r="H119" s="3">
        <v>3</v>
      </c>
      <c r="I119" s="3">
        <v>1046</v>
      </c>
      <c r="J119" s="3" t="s">
        <v>15</v>
      </c>
      <c r="K119" s="5">
        <v>4260</v>
      </c>
      <c r="L119" s="3">
        <v>2.2000000000000001E-3</v>
      </c>
      <c r="M119" s="3">
        <v>2E-3</v>
      </c>
      <c r="N119" s="3">
        <v>0.14399999999999999</v>
      </c>
      <c r="O119" s="3">
        <v>1.0200000000000001E-2</v>
      </c>
      <c r="P119" s="3">
        <v>4.1999999999999997E-3</v>
      </c>
      <c r="Q119" s="3">
        <v>0.01</v>
      </c>
      <c r="R119" s="3">
        <v>1.7000000000000001E-2</v>
      </c>
      <c r="S119" s="3">
        <v>3.0000000000000001E-3</v>
      </c>
      <c r="T119" s="3">
        <v>0</v>
      </c>
      <c r="U119" s="3">
        <v>0</v>
      </c>
      <c r="V119" s="3">
        <v>0</v>
      </c>
      <c r="W119" s="3">
        <v>0</v>
      </c>
      <c r="X119" s="3" t="s">
        <v>14</v>
      </c>
      <c r="Y119" s="3">
        <v>6</v>
      </c>
      <c r="Z119" s="3">
        <v>1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4"/>
      <c r="AI119" s="4"/>
    </row>
    <row r="120" spans="1:35">
      <c r="A120" s="3" t="s">
        <v>12</v>
      </c>
      <c r="B120" s="3" t="s">
        <v>427</v>
      </c>
      <c r="C120" s="3" t="s">
        <v>16</v>
      </c>
      <c r="D120" s="3" t="s">
        <v>439</v>
      </c>
      <c r="E120" s="3" t="s">
        <v>93</v>
      </c>
      <c r="F120" s="3" t="s">
        <v>28</v>
      </c>
      <c r="G120" s="4"/>
      <c r="H120" s="3">
        <v>2.5</v>
      </c>
      <c r="I120" s="3">
        <v>1119.5</v>
      </c>
      <c r="J120" s="3" t="s">
        <v>15</v>
      </c>
      <c r="K120" s="5">
        <v>3140</v>
      </c>
      <c r="L120" s="3">
        <v>3.6400000000000002E-2</v>
      </c>
      <c r="M120" s="3">
        <v>1E-3</v>
      </c>
      <c r="N120" s="3">
        <v>0.19600000000000001</v>
      </c>
      <c r="O120" s="3">
        <v>8.5000000000000006E-3</v>
      </c>
      <c r="P120" s="3">
        <v>5.3E-3</v>
      </c>
      <c r="Q120" s="3">
        <v>1.4999999999999999E-2</v>
      </c>
      <c r="R120" s="3">
        <v>0.02</v>
      </c>
      <c r="S120" s="3">
        <v>4.0000000000000001E-3</v>
      </c>
      <c r="T120" s="3">
        <v>0</v>
      </c>
      <c r="U120" s="3">
        <v>0</v>
      </c>
      <c r="V120" s="3">
        <v>0</v>
      </c>
      <c r="W120" s="3">
        <v>0</v>
      </c>
      <c r="X120" s="3" t="s">
        <v>19</v>
      </c>
      <c r="Y120" s="3">
        <v>1</v>
      </c>
      <c r="Z120" s="3">
        <v>1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4"/>
      <c r="AI120" s="4"/>
    </row>
    <row r="121" spans="1:35">
      <c r="A121" s="3" t="s">
        <v>12</v>
      </c>
      <c r="B121" s="3" t="s">
        <v>427</v>
      </c>
      <c r="C121" s="3" t="s">
        <v>16</v>
      </c>
      <c r="D121" s="3" t="s">
        <v>439</v>
      </c>
      <c r="E121" s="3" t="s">
        <v>94</v>
      </c>
      <c r="F121" s="3" t="s">
        <v>49</v>
      </c>
      <c r="G121" s="4"/>
      <c r="H121" s="3">
        <v>2.7</v>
      </c>
      <c r="I121" s="3">
        <v>1364</v>
      </c>
      <c r="J121" s="3" t="s">
        <v>15</v>
      </c>
      <c r="K121" s="5">
        <v>3720</v>
      </c>
      <c r="L121" s="3">
        <v>4.48E-2</v>
      </c>
      <c r="M121" s="3">
        <v>1E-3</v>
      </c>
      <c r="N121" s="3">
        <v>0.20200000000000001</v>
      </c>
      <c r="O121" s="3">
        <v>8.6E-3</v>
      </c>
      <c r="P121" s="3">
        <v>2.5999999999999999E-3</v>
      </c>
      <c r="Q121" s="3">
        <v>8.9999999999999993E-3</v>
      </c>
      <c r="R121" s="3">
        <v>1.2999999999999999E-2</v>
      </c>
      <c r="S121" s="3">
        <v>2E-3</v>
      </c>
      <c r="T121" s="3">
        <v>0</v>
      </c>
      <c r="U121" s="3">
        <v>0</v>
      </c>
      <c r="V121" s="3">
        <v>0</v>
      </c>
      <c r="W121" s="3">
        <v>0</v>
      </c>
      <c r="X121" s="3" t="s">
        <v>19</v>
      </c>
      <c r="Y121" s="3">
        <v>1</v>
      </c>
      <c r="Z121" s="3">
        <v>1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4"/>
      <c r="AI121" s="4"/>
    </row>
    <row r="122" spans="1:35">
      <c r="A122" s="3" t="s">
        <v>12</v>
      </c>
      <c r="B122" s="3" t="s">
        <v>427</v>
      </c>
      <c r="C122" s="3" t="s">
        <v>16</v>
      </c>
      <c r="D122" s="3" t="s">
        <v>439</v>
      </c>
      <c r="E122" s="3" t="s">
        <v>95</v>
      </c>
      <c r="F122" s="3" t="s">
        <v>30</v>
      </c>
      <c r="G122" s="4"/>
      <c r="H122" s="3">
        <v>3</v>
      </c>
      <c r="I122" s="3">
        <v>1467.5</v>
      </c>
      <c r="J122" s="3" t="s">
        <v>15</v>
      </c>
      <c r="K122" s="5">
        <v>3970</v>
      </c>
      <c r="L122" s="3">
        <v>1.8599999999999998E-2</v>
      </c>
      <c r="M122" s="3">
        <v>1E-3</v>
      </c>
      <c r="N122" s="3">
        <v>0.19700000000000001</v>
      </c>
      <c r="O122" s="3">
        <v>1.12E-2</v>
      </c>
      <c r="P122" s="3">
        <v>3.8999999999999998E-3</v>
      </c>
      <c r="Q122" s="3">
        <v>8.0000000000000002E-3</v>
      </c>
      <c r="R122" s="3">
        <v>1.6E-2</v>
      </c>
      <c r="S122" s="3">
        <v>2E-3</v>
      </c>
      <c r="T122" s="3">
        <v>0</v>
      </c>
      <c r="U122" s="3">
        <v>0</v>
      </c>
      <c r="V122" s="3">
        <v>0</v>
      </c>
      <c r="W122" s="3">
        <v>0</v>
      </c>
      <c r="X122" s="3" t="s">
        <v>14</v>
      </c>
      <c r="Y122" s="3">
        <v>1</v>
      </c>
      <c r="Z122" s="3">
        <v>1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4"/>
      <c r="AI122" s="4"/>
    </row>
    <row r="123" spans="1:35">
      <c r="A123" s="3" t="s">
        <v>12</v>
      </c>
      <c r="B123" s="3" t="s">
        <v>427</v>
      </c>
      <c r="C123" s="3" t="s">
        <v>16</v>
      </c>
      <c r="D123" s="3" t="s">
        <v>440</v>
      </c>
      <c r="E123" s="3" t="s">
        <v>96</v>
      </c>
      <c r="F123" s="3" t="s">
        <v>13</v>
      </c>
      <c r="G123" s="4"/>
      <c r="H123" s="3">
        <v>3.7</v>
      </c>
      <c r="I123" s="3">
        <v>1588</v>
      </c>
      <c r="J123" s="3" t="s">
        <v>15</v>
      </c>
      <c r="K123" s="5">
        <v>3530</v>
      </c>
      <c r="L123" s="3">
        <v>1.8E-3</v>
      </c>
      <c r="M123" s="3">
        <v>1E-3</v>
      </c>
      <c r="N123" s="3">
        <v>0.153</v>
      </c>
      <c r="O123" s="3">
        <v>0.01</v>
      </c>
      <c r="P123" s="3">
        <v>4.4000000000000003E-3</v>
      </c>
      <c r="Q123" s="3">
        <v>0.01</v>
      </c>
      <c r="R123" s="3">
        <v>1.2999999999999999E-2</v>
      </c>
      <c r="S123" s="3">
        <v>3.0000000000000001E-3</v>
      </c>
      <c r="T123" s="3">
        <v>0</v>
      </c>
      <c r="U123" s="3">
        <v>0</v>
      </c>
      <c r="V123" s="3">
        <v>0</v>
      </c>
      <c r="W123" s="3">
        <v>0</v>
      </c>
      <c r="X123" s="3" t="s">
        <v>14</v>
      </c>
      <c r="Y123" s="3">
        <v>6</v>
      </c>
      <c r="Z123" s="3">
        <v>1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4"/>
      <c r="AI123" s="4"/>
    </row>
    <row r="124" spans="1:35">
      <c r="A124" s="3" t="s">
        <v>12</v>
      </c>
      <c r="B124" s="3" t="s">
        <v>427</v>
      </c>
      <c r="C124" s="3" t="s">
        <v>16</v>
      </c>
      <c r="D124" s="3" t="s">
        <v>439</v>
      </c>
      <c r="E124" s="3" t="s">
        <v>97</v>
      </c>
      <c r="F124" s="3" t="s">
        <v>42</v>
      </c>
      <c r="G124" s="4"/>
      <c r="H124" s="3">
        <v>4</v>
      </c>
      <c r="I124" s="3">
        <v>1191</v>
      </c>
      <c r="J124" s="3" t="s">
        <v>15</v>
      </c>
      <c r="K124" s="5">
        <v>4780</v>
      </c>
      <c r="L124" s="3">
        <v>1.9199999999999998E-2</v>
      </c>
      <c r="M124" s="3">
        <v>1E-3</v>
      </c>
      <c r="N124" s="3">
        <v>0.20799999999999999</v>
      </c>
      <c r="O124" s="3">
        <v>7.9000000000000008E-3</v>
      </c>
      <c r="P124" s="3">
        <v>3.2000000000000002E-3</v>
      </c>
      <c r="Q124" s="3">
        <v>1.4999999999999999E-2</v>
      </c>
      <c r="R124" s="3">
        <v>1.7000000000000001E-2</v>
      </c>
      <c r="S124" s="3">
        <v>3.0000000000000001E-3</v>
      </c>
      <c r="T124" s="3">
        <v>0</v>
      </c>
      <c r="U124" s="3">
        <v>0</v>
      </c>
      <c r="V124" s="3">
        <v>0</v>
      </c>
      <c r="W124" s="3">
        <v>0</v>
      </c>
      <c r="X124" s="3" t="s">
        <v>19</v>
      </c>
      <c r="Y124" s="3">
        <v>1</v>
      </c>
      <c r="Z124" s="3">
        <v>1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4"/>
      <c r="AI124" s="4"/>
    </row>
    <row r="125" spans="1:35">
      <c r="A125" s="3" t="s">
        <v>12</v>
      </c>
      <c r="B125" s="3" t="s">
        <v>427</v>
      </c>
      <c r="C125" s="3" t="s">
        <v>16</v>
      </c>
      <c r="D125" s="3" t="s">
        <v>439</v>
      </c>
      <c r="E125" s="3" t="s">
        <v>98</v>
      </c>
      <c r="F125" s="3" t="s">
        <v>28</v>
      </c>
      <c r="G125" s="4"/>
      <c r="H125" s="3">
        <v>3.2349999999999999</v>
      </c>
      <c r="I125" s="3">
        <v>1114</v>
      </c>
      <c r="J125" s="3" t="s">
        <v>15</v>
      </c>
      <c r="K125" s="5">
        <v>3160</v>
      </c>
      <c r="L125" s="3">
        <v>3.7699999999999997E-2</v>
      </c>
      <c r="M125" s="3">
        <v>5.0000000000000001E-3</v>
      </c>
      <c r="N125" s="3">
        <v>0.189</v>
      </c>
      <c r="O125" s="3">
        <v>1.1299999999999999E-2</v>
      </c>
      <c r="P125" s="3">
        <v>3.5999999999999999E-3</v>
      </c>
      <c r="Q125" s="3">
        <v>1.4999999999999999E-2</v>
      </c>
      <c r="R125" s="3">
        <v>1.7000000000000001E-2</v>
      </c>
      <c r="S125" s="3">
        <v>2E-3</v>
      </c>
      <c r="T125" s="3">
        <v>0</v>
      </c>
      <c r="U125" s="3">
        <v>0</v>
      </c>
      <c r="V125" s="3">
        <v>0</v>
      </c>
      <c r="W125" s="3">
        <v>0</v>
      </c>
      <c r="X125" s="3" t="s">
        <v>19</v>
      </c>
      <c r="Y125" s="3">
        <v>1</v>
      </c>
      <c r="Z125" s="3">
        <v>1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4"/>
      <c r="AI125" s="4"/>
    </row>
    <row r="126" spans="1:35">
      <c r="A126" s="3" t="s">
        <v>12</v>
      </c>
      <c r="B126" s="3" t="s">
        <v>427</v>
      </c>
      <c r="C126" s="3" t="s">
        <v>16</v>
      </c>
      <c r="D126" s="3" t="s">
        <v>440</v>
      </c>
      <c r="E126" s="3" t="s">
        <v>99</v>
      </c>
      <c r="F126" s="3" t="s">
        <v>29</v>
      </c>
      <c r="G126" s="4"/>
      <c r="H126" s="3">
        <v>3.6</v>
      </c>
      <c r="I126" s="3">
        <v>850</v>
      </c>
      <c r="J126" s="3" t="s">
        <v>15</v>
      </c>
      <c r="K126" s="5">
        <v>3250</v>
      </c>
      <c r="L126" s="3">
        <v>4.07E-2</v>
      </c>
      <c r="M126" s="3">
        <v>2E-3</v>
      </c>
      <c r="N126" s="3">
        <v>0.215</v>
      </c>
      <c r="O126" s="3">
        <v>7.4000000000000003E-3</v>
      </c>
      <c r="P126" s="3">
        <v>3.0999999999999999E-3</v>
      </c>
      <c r="Q126" s="3">
        <v>7.0000000000000001E-3</v>
      </c>
      <c r="R126" s="3">
        <v>1.0999999999999999E-2</v>
      </c>
      <c r="S126" s="3">
        <v>3.0000000000000001E-3</v>
      </c>
      <c r="T126" s="3">
        <v>0</v>
      </c>
      <c r="U126" s="3">
        <v>0</v>
      </c>
      <c r="V126" s="3">
        <v>0</v>
      </c>
      <c r="W126" s="3">
        <v>0</v>
      </c>
      <c r="X126" s="3" t="s">
        <v>14</v>
      </c>
      <c r="Y126" s="3">
        <v>6</v>
      </c>
      <c r="Z126" s="3">
        <v>1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4"/>
      <c r="AI126" s="4"/>
    </row>
    <row r="127" spans="1:35">
      <c r="A127" s="3" t="s">
        <v>12</v>
      </c>
      <c r="B127" s="3" t="s">
        <v>427</v>
      </c>
      <c r="C127" s="3" t="s">
        <v>16</v>
      </c>
      <c r="D127" s="3" t="s">
        <v>439</v>
      </c>
      <c r="E127" s="3" t="s">
        <v>100</v>
      </c>
      <c r="F127" s="3" t="s">
        <v>75</v>
      </c>
      <c r="G127" s="4"/>
      <c r="H127" s="3">
        <v>4.3499999999999996</v>
      </c>
      <c r="I127" s="3">
        <v>1058</v>
      </c>
      <c r="J127" s="3" t="s">
        <v>15</v>
      </c>
      <c r="K127" s="5">
        <v>3810</v>
      </c>
      <c r="L127" s="3">
        <v>0.14990000000000001</v>
      </c>
      <c r="M127" s="3">
        <v>6.0000000000000001E-3</v>
      </c>
      <c r="N127" s="3">
        <v>0.49399999999999999</v>
      </c>
      <c r="O127" s="3">
        <v>1.3100000000000001E-2</v>
      </c>
      <c r="P127" s="3">
        <v>3.5999999999999999E-3</v>
      </c>
      <c r="Q127" s="3">
        <v>1.2E-2</v>
      </c>
      <c r="R127" s="3">
        <v>1.7000000000000001E-2</v>
      </c>
      <c r="S127" s="3">
        <v>2E-3</v>
      </c>
      <c r="T127" s="3">
        <v>307</v>
      </c>
      <c r="U127" s="3">
        <v>464</v>
      </c>
      <c r="V127" s="3">
        <v>36</v>
      </c>
      <c r="W127" s="3">
        <v>0</v>
      </c>
      <c r="X127" s="3" t="s">
        <v>19</v>
      </c>
      <c r="Y127" s="3">
        <v>1</v>
      </c>
      <c r="Z127" s="3">
        <v>1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4"/>
      <c r="AI127" s="4"/>
    </row>
    <row r="128" spans="1:35">
      <c r="A128" s="3" t="s">
        <v>12</v>
      </c>
      <c r="B128" s="3" t="s">
        <v>427</v>
      </c>
      <c r="C128" s="3" t="s">
        <v>16</v>
      </c>
      <c r="D128" s="3" t="s">
        <v>439</v>
      </c>
      <c r="E128" s="3" t="s">
        <v>101</v>
      </c>
      <c r="F128" s="3" t="s">
        <v>27</v>
      </c>
      <c r="G128" s="4"/>
      <c r="H128" s="3">
        <v>3.0350000000000001</v>
      </c>
      <c r="I128" s="3">
        <v>1250</v>
      </c>
      <c r="J128" s="3" t="s">
        <v>15</v>
      </c>
      <c r="K128" s="5">
        <v>3670</v>
      </c>
      <c r="L128" s="3">
        <v>3.85E-2</v>
      </c>
      <c r="M128" s="3">
        <v>8.9999999999999993E-3</v>
      </c>
      <c r="N128" s="3">
        <v>0.187</v>
      </c>
      <c r="O128" s="3">
        <v>1.4999999999999999E-2</v>
      </c>
      <c r="P128" s="3">
        <v>4.7000000000000002E-3</v>
      </c>
      <c r="Q128" s="3">
        <v>1.2E-2</v>
      </c>
      <c r="R128" s="3">
        <v>1.9E-2</v>
      </c>
      <c r="S128" s="3">
        <v>3.0000000000000001E-3</v>
      </c>
      <c r="T128" s="3">
        <v>0</v>
      </c>
      <c r="U128" s="3">
        <v>0</v>
      </c>
      <c r="V128" s="3">
        <v>0</v>
      </c>
      <c r="W128" s="3">
        <v>0</v>
      </c>
      <c r="X128" s="3" t="s">
        <v>19</v>
      </c>
      <c r="Y128" s="3">
        <v>1</v>
      </c>
      <c r="Z128" s="3">
        <v>1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4"/>
      <c r="AI128" s="4"/>
    </row>
    <row r="129" spans="1:35">
      <c r="A129" s="3" t="s">
        <v>12</v>
      </c>
      <c r="B129" s="3" t="s">
        <v>427</v>
      </c>
      <c r="C129" s="3" t="s">
        <v>16</v>
      </c>
      <c r="D129" s="3" t="s">
        <v>440</v>
      </c>
      <c r="E129" s="3" t="s">
        <v>102</v>
      </c>
      <c r="F129" s="3" t="s">
        <v>29</v>
      </c>
      <c r="G129" s="4"/>
      <c r="H129" s="3">
        <v>4</v>
      </c>
      <c r="I129" s="3">
        <v>935</v>
      </c>
      <c r="J129" s="3" t="s">
        <v>15</v>
      </c>
      <c r="K129" s="5">
        <v>3390</v>
      </c>
      <c r="L129" s="3">
        <v>4.9700000000000001E-2</v>
      </c>
      <c r="M129" s="3">
        <v>2E-3</v>
      </c>
      <c r="N129" s="3">
        <v>0.29599999999999999</v>
      </c>
      <c r="O129" s="3">
        <v>8.8000000000000005E-3</v>
      </c>
      <c r="P129" s="3">
        <v>2.8999999999999998E-3</v>
      </c>
      <c r="Q129" s="3">
        <v>8.9999999999999993E-3</v>
      </c>
      <c r="R129" s="3">
        <v>1.4E-2</v>
      </c>
      <c r="S129" s="3">
        <v>4.0000000000000001E-3</v>
      </c>
      <c r="T129" s="3">
        <v>0</v>
      </c>
      <c r="U129" s="3">
        <v>0</v>
      </c>
      <c r="V129" s="3">
        <v>0</v>
      </c>
      <c r="W129" s="3">
        <v>0</v>
      </c>
      <c r="X129" s="3" t="s">
        <v>14</v>
      </c>
      <c r="Y129" s="3">
        <v>6</v>
      </c>
      <c r="Z129" s="3">
        <v>1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4"/>
      <c r="AI129" s="4"/>
    </row>
    <row r="130" spans="1:35">
      <c r="A130" s="3" t="s">
        <v>12</v>
      </c>
      <c r="B130" s="3" t="s">
        <v>427</v>
      </c>
      <c r="C130" s="3" t="s">
        <v>16</v>
      </c>
      <c r="D130" s="3" t="s">
        <v>439</v>
      </c>
      <c r="E130" s="3" t="s">
        <v>103</v>
      </c>
      <c r="F130" s="3" t="s">
        <v>18</v>
      </c>
      <c r="G130" s="4"/>
      <c r="H130" s="3">
        <v>3.6349999999999998</v>
      </c>
      <c r="I130" s="3">
        <v>1228</v>
      </c>
      <c r="J130" s="3" t="s">
        <v>15</v>
      </c>
      <c r="K130" s="5">
        <v>3810</v>
      </c>
      <c r="L130" s="3">
        <v>3.6200000000000003E-2</v>
      </c>
      <c r="M130" s="3">
        <v>6.0000000000000001E-3</v>
      </c>
      <c r="N130" s="3">
        <v>0.189</v>
      </c>
      <c r="O130" s="3">
        <v>8.3000000000000001E-3</v>
      </c>
      <c r="P130" s="3">
        <v>3.0000000000000001E-3</v>
      </c>
      <c r="Q130" s="3">
        <v>8.0000000000000002E-3</v>
      </c>
      <c r="R130" s="3">
        <v>1.4E-2</v>
      </c>
      <c r="S130" s="3">
        <v>2E-3</v>
      </c>
      <c r="T130" s="3">
        <v>0</v>
      </c>
      <c r="U130" s="3">
        <v>0</v>
      </c>
      <c r="V130" s="3">
        <v>0</v>
      </c>
      <c r="W130" s="3">
        <v>0</v>
      </c>
      <c r="X130" s="3" t="s">
        <v>14</v>
      </c>
      <c r="Y130" s="3">
        <v>1</v>
      </c>
      <c r="Z130" s="3">
        <v>1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4"/>
      <c r="AI130" s="4"/>
    </row>
    <row r="131" spans="1:35">
      <c r="A131" s="3" t="s">
        <v>12</v>
      </c>
      <c r="B131" s="3" t="s">
        <v>427</v>
      </c>
      <c r="C131" s="3" t="s">
        <v>16</v>
      </c>
      <c r="D131" s="3" t="s">
        <v>439</v>
      </c>
      <c r="E131" s="3" t="s">
        <v>104</v>
      </c>
      <c r="F131" s="3" t="s">
        <v>35</v>
      </c>
      <c r="G131" s="4"/>
      <c r="H131" s="3">
        <v>2.7</v>
      </c>
      <c r="I131" s="3">
        <v>1172</v>
      </c>
      <c r="J131" s="3" t="s">
        <v>15</v>
      </c>
      <c r="K131" s="5">
        <v>4510</v>
      </c>
      <c r="L131" s="3">
        <v>1.8E-3</v>
      </c>
      <c r="M131" s="3">
        <v>1E-3</v>
      </c>
      <c r="N131" s="3">
        <v>8.5999999999999993E-2</v>
      </c>
      <c r="O131" s="3">
        <v>8.8999999999999999E-3</v>
      </c>
      <c r="P131" s="3">
        <v>3.3999999999999998E-3</v>
      </c>
      <c r="Q131" s="3">
        <v>8.0000000000000002E-3</v>
      </c>
      <c r="R131" s="3">
        <v>1.4999999999999999E-2</v>
      </c>
      <c r="S131" s="3">
        <v>2E-3</v>
      </c>
      <c r="T131" s="3">
        <v>0</v>
      </c>
      <c r="U131" s="3">
        <v>0</v>
      </c>
      <c r="V131" s="3">
        <v>0</v>
      </c>
      <c r="W131" s="3">
        <v>0</v>
      </c>
      <c r="X131" s="3" t="s">
        <v>19</v>
      </c>
      <c r="Y131" s="3">
        <v>1</v>
      </c>
      <c r="Z131" s="3">
        <v>1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4"/>
      <c r="AI131" s="4"/>
    </row>
    <row r="132" spans="1:35">
      <c r="A132" s="3" t="s">
        <v>12</v>
      </c>
      <c r="B132" s="3" t="s">
        <v>427</v>
      </c>
      <c r="C132" s="3" t="s">
        <v>16</v>
      </c>
      <c r="D132" s="3" t="s">
        <v>439</v>
      </c>
      <c r="E132" s="3" t="s">
        <v>105</v>
      </c>
      <c r="F132" s="3" t="s">
        <v>23</v>
      </c>
      <c r="G132" s="4"/>
      <c r="H132" s="3">
        <v>2.7</v>
      </c>
      <c r="I132" s="3">
        <v>1030.5</v>
      </c>
      <c r="J132" s="3" t="s">
        <v>15</v>
      </c>
      <c r="K132" s="5">
        <v>3120</v>
      </c>
      <c r="L132" s="3">
        <v>1.38E-2</v>
      </c>
      <c r="M132" s="3">
        <v>1.7000000000000001E-2</v>
      </c>
      <c r="N132" s="3">
        <v>0.13900000000000001</v>
      </c>
      <c r="O132" s="3">
        <v>1.12E-2</v>
      </c>
      <c r="P132" s="3">
        <v>3.8999999999999998E-3</v>
      </c>
      <c r="Q132" s="3">
        <v>1.7000000000000001E-2</v>
      </c>
      <c r="R132" s="3">
        <v>0.02</v>
      </c>
      <c r="S132" s="3">
        <v>3.0000000000000001E-3</v>
      </c>
      <c r="T132" s="3">
        <v>0</v>
      </c>
      <c r="U132" s="3">
        <v>0</v>
      </c>
      <c r="V132" s="3">
        <v>0</v>
      </c>
      <c r="W132" s="3">
        <v>0</v>
      </c>
      <c r="X132" s="3" t="s">
        <v>19</v>
      </c>
      <c r="Y132" s="3">
        <v>1</v>
      </c>
      <c r="Z132" s="3">
        <v>1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4"/>
      <c r="AI132" s="4"/>
    </row>
    <row r="133" spans="1:35">
      <c r="A133" s="3" t="s">
        <v>12</v>
      </c>
      <c r="B133" s="3" t="s">
        <v>427</v>
      </c>
      <c r="C133" s="3" t="s">
        <v>16</v>
      </c>
      <c r="D133" s="3" t="s">
        <v>439</v>
      </c>
      <c r="E133" s="3" t="s">
        <v>106</v>
      </c>
      <c r="F133" s="3" t="s">
        <v>30</v>
      </c>
      <c r="G133" s="4"/>
      <c r="H133" s="3">
        <v>3.7</v>
      </c>
      <c r="I133" s="3">
        <v>1137.5</v>
      </c>
      <c r="J133" s="3" t="s">
        <v>15</v>
      </c>
      <c r="K133" s="5">
        <v>3780</v>
      </c>
      <c r="L133" s="3">
        <v>2.3999999999999998E-3</v>
      </c>
      <c r="M133" s="3">
        <v>1E-3</v>
      </c>
      <c r="N133" s="3">
        <v>0.13800000000000001</v>
      </c>
      <c r="O133" s="3">
        <v>1.12E-2</v>
      </c>
      <c r="P133" s="3">
        <v>3.0000000000000001E-3</v>
      </c>
      <c r="Q133" s="3">
        <v>1.2E-2</v>
      </c>
      <c r="R133" s="3">
        <v>1.6E-2</v>
      </c>
      <c r="S133" s="3">
        <v>2E-3</v>
      </c>
      <c r="T133" s="3">
        <v>0</v>
      </c>
      <c r="U133" s="3">
        <v>0</v>
      </c>
      <c r="V133" s="3">
        <v>0</v>
      </c>
      <c r="W133" s="3">
        <v>0</v>
      </c>
      <c r="X133" s="3" t="s">
        <v>19</v>
      </c>
      <c r="Y133" s="3">
        <v>1</v>
      </c>
      <c r="Z133" s="3">
        <v>1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4"/>
      <c r="AI133" s="4"/>
    </row>
    <row r="134" spans="1:35">
      <c r="A134" s="3" t="s">
        <v>12</v>
      </c>
      <c r="B134" s="3" t="s">
        <v>427</v>
      </c>
      <c r="C134" s="3" t="s">
        <v>16</v>
      </c>
      <c r="D134" s="3" t="s">
        <v>439</v>
      </c>
      <c r="E134" s="3" t="s">
        <v>107</v>
      </c>
      <c r="F134" s="3" t="s">
        <v>27</v>
      </c>
      <c r="G134" s="4"/>
      <c r="H134" s="3">
        <v>3.0350000000000001</v>
      </c>
      <c r="I134" s="3">
        <v>1250</v>
      </c>
      <c r="J134" s="3" t="s">
        <v>15</v>
      </c>
      <c r="K134" s="5">
        <v>3040</v>
      </c>
      <c r="L134" s="3">
        <v>3.85E-2</v>
      </c>
      <c r="M134" s="3">
        <v>8.9999999999999993E-3</v>
      </c>
      <c r="N134" s="3">
        <v>0.187</v>
      </c>
      <c r="O134" s="3">
        <v>1.4999999999999999E-2</v>
      </c>
      <c r="P134" s="3">
        <v>4.7000000000000002E-3</v>
      </c>
      <c r="Q134" s="3">
        <v>1.2E-2</v>
      </c>
      <c r="R134" s="3">
        <v>1.9E-2</v>
      </c>
      <c r="S134" s="3">
        <v>3.0000000000000001E-3</v>
      </c>
      <c r="T134" s="3">
        <v>0</v>
      </c>
      <c r="U134" s="3">
        <v>0</v>
      </c>
      <c r="V134" s="3">
        <v>0</v>
      </c>
      <c r="W134" s="3">
        <v>0</v>
      </c>
      <c r="X134" s="3" t="s">
        <v>19</v>
      </c>
      <c r="Y134" s="3">
        <v>1</v>
      </c>
      <c r="Z134" s="3">
        <v>1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4"/>
      <c r="AI134" s="4"/>
    </row>
    <row r="135" spans="1:35">
      <c r="A135" s="3" t="s">
        <v>12</v>
      </c>
      <c r="B135" s="3" t="s">
        <v>427</v>
      </c>
      <c r="C135" s="3" t="s">
        <v>16</v>
      </c>
      <c r="D135" s="3" t="s">
        <v>440</v>
      </c>
      <c r="E135" s="3" t="s">
        <v>108</v>
      </c>
      <c r="F135" s="3" t="s">
        <v>35</v>
      </c>
      <c r="G135" s="4"/>
      <c r="H135" s="3">
        <v>2.5</v>
      </c>
      <c r="I135" s="3">
        <v>965</v>
      </c>
      <c r="J135" s="3" t="s">
        <v>15</v>
      </c>
      <c r="K135" s="5">
        <v>3520</v>
      </c>
      <c r="L135" s="3">
        <v>1.6999999999999999E-3</v>
      </c>
      <c r="M135" s="3">
        <v>1E-3</v>
      </c>
      <c r="N135" s="3">
        <v>0.08</v>
      </c>
      <c r="O135" s="3">
        <v>1.0699999999999999E-2</v>
      </c>
      <c r="P135" s="3">
        <v>3.0999999999999999E-3</v>
      </c>
      <c r="Q135" s="3">
        <v>0.01</v>
      </c>
      <c r="R135" s="3">
        <v>1.6E-2</v>
      </c>
      <c r="S135" s="3">
        <v>4.0000000000000001E-3</v>
      </c>
      <c r="T135" s="3">
        <v>0</v>
      </c>
      <c r="U135" s="3">
        <v>0</v>
      </c>
      <c r="V135" s="3">
        <v>0</v>
      </c>
      <c r="W135" s="3">
        <v>0</v>
      </c>
      <c r="X135" s="3" t="s">
        <v>14</v>
      </c>
      <c r="Y135" s="3">
        <v>6</v>
      </c>
      <c r="Z135" s="3">
        <v>1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4"/>
      <c r="AI135" s="4"/>
    </row>
    <row r="136" spans="1:35">
      <c r="A136" s="3" t="s">
        <v>12</v>
      </c>
      <c r="B136" s="3" t="s">
        <v>427</v>
      </c>
      <c r="C136" s="3" t="s">
        <v>16</v>
      </c>
      <c r="D136" s="3" t="s">
        <v>439</v>
      </c>
      <c r="E136" s="3" t="s">
        <v>109</v>
      </c>
      <c r="F136" s="3" t="s">
        <v>28</v>
      </c>
      <c r="G136" s="4"/>
      <c r="H136" s="3">
        <v>3.2349999999999999</v>
      </c>
      <c r="I136" s="3">
        <v>1300</v>
      </c>
      <c r="J136" s="3" t="s">
        <v>15</v>
      </c>
      <c r="K136" s="5">
        <v>3230</v>
      </c>
      <c r="L136" s="3">
        <v>3.5999999999999997E-2</v>
      </c>
      <c r="M136" s="3">
        <v>1E-3</v>
      </c>
      <c r="N136" s="3">
        <v>0.20100000000000001</v>
      </c>
      <c r="O136" s="3">
        <v>1.3299999999999999E-2</v>
      </c>
      <c r="P136" s="3">
        <v>3.8E-3</v>
      </c>
      <c r="Q136" s="3">
        <v>0.01</v>
      </c>
      <c r="R136" s="3">
        <v>1.7000000000000001E-2</v>
      </c>
      <c r="S136" s="3">
        <v>2E-3</v>
      </c>
      <c r="T136" s="3">
        <v>0</v>
      </c>
      <c r="U136" s="3">
        <v>0</v>
      </c>
      <c r="V136" s="3">
        <v>0</v>
      </c>
      <c r="W136" s="3">
        <v>0</v>
      </c>
      <c r="X136" s="3" t="s">
        <v>19</v>
      </c>
      <c r="Y136" s="3">
        <v>1</v>
      </c>
      <c r="Z136" s="3">
        <v>1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4"/>
      <c r="AI136" s="4"/>
    </row>
    <row r="137" spans="1:35">
      <c r="A137" s="3" t="s">
        <v>24</v>
      </c>
      <c r="B137" s="3" t="s">
        <v>427</v>
      </c>
      <c r="C137" s="3" t="s">
        <v>16</v>
      </c>
      <c r="D137" s="3" t="s">
        <v>440</v>
      </c>
      <c r="E137" s="3" t="s">
        <v>110</v>
      </c>
      <c r="F137" s="3" t="s">
        <v>29</v>
      </c>
      <c r="G137" s="4"/>
      <c r="H137" s="3">
        <v>2.7</v>
      </c>
      <c r="I137" s="3">
        <v>925.5</v>
      </c>
      <c r="J137" s="3" t="s">
        <v>15</v>
      </c>
      <c r="K137" s="5">
        <v>4940</v>
      </c>
      <c r="L137" s="3">
        <v>6.4199999999999993E-2</v>
      </c>
      <c r="M137" s="3">
        <v>0.01</v>
      </c>
      <c r="N137" s="3">
        <v>0.33500000000000002</v>
      </c>
      <c r="O137" s="3">
        <v>8.8000000000000005E-3</v>
      </c>
      <c r="P137" s="3">
        <v>5.4999999999999997E-3</v>
      </c>
      <c r="Q137" s="3">
        <v>8.9999999999999993E-3</v>
      </c>
      <c r="R137" s="3">
        <v>2.1000000000000001E-2</v>
      </c>
      <c r="S137" s="3">
        <v>2E-3</v>
      </c>
      <c r="T137" s="3">
        <v>0</v>
      </c>
      <c r="U137" s="3">
        <v>0</v>
      </c>
      <c r="V137" s="3">
        <v>0</v>
      </c>
      <c r="W137" s="3">
        <v>0</v>
      </c>
      <c r="X137" s="3" t="s">
        <v>14</v>
      </c>
      <c r="Y137" s="3">
        <v>6</v>
      </c>
      <c r="Z137" s="3">
        <v>1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4"/>
      <c r="AI137" s="4"/>
    </row>
    <row r="138" spans="1:35">
      <c r="A138" s="3" t="s">
        <v>24</v>
      </c>
      <c r="B138" s="3" t="s">
        <v>427</v>
      </c>
      <c r="C138" s="3" t="s">
        <v>16</v>
      </c>
      <c r="D138" s="3" t="s">
        <v>440</v>
      </c>
      <c r="E138" s="3" t="s">
        <v>111</v>
      </c>
      <c r="F138" s="3" t="s">
        <v>29</v>
      </c>
      <c r="G138" s="4"/>
      <c r="H138" s="3">
        <v>2.8</v>
      </c>
      <c r="I138" s="3">
        <v>947.6</v>
      </c>
      <c r="J138" s="3" t="s">
        <v>15</v>
      </c>
      <c r="K138" s="5">
        <v>4470</v>
      </c>
      <c r="L138" s="3">
        <v>5.0200000000000002E-2</v>
      </c>
      <c r="M138" s="3">
        <v>8.9999999999999993E-3</v>
      </c>
      <c r="N138" s="3">
        <v>0.22600000000000001</v>
      </c>
      <c r="O138" s="3">
        <v>9.4999999999999998E-3</v>
      </c>
      <c r="P138" s="3">
        <v>3.5999999999999999E-3</v>
      </c>
      <c r="Q138" s="3">
        <v>1.0999999999999999E-2</v>
      </c>
      <c r="R138" s="3">
        <v>1.6E-2</v>
      </c>
      <c r="S138" s="3">
        <v>3.0000000000000001E-3</v>
      </c>
      <c r="T138" s="3">
        <v>0</v>
      </c>
      <c r="U138" s="3">
        <v>0</v>
      </c>
      <c r="V138" s="3">
        <v>0</v>
      </c>
      <c r="W138" s="3">
        <v>0</v>
      </c>
      <c r="X138" s="3" t="s">
        <v>14</v>
      </c>
      <c r="Y138" s="3">
        <v>6</v>
      </c>
      <c r="Z138" s="3">
        <v>1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4"/>
      <c r="AI138" s="4"/>
    </row>
    <row r="139" spans="1:35">
      <c r="A139" s="3" t="s">
        <v>12</v>
      </c>
      <c r="B139" s="3" t="s">
        <v>427</v>
      </c>
      <c r="C139" s="3" t="s">
        <v>16</v>
      </c>
      <c r="D139" s="3" t="s">
        <v>439</v>
      </c>
      <c r="E139" s="3" t="s">
        <v>112</v>
      </c>
      <c r="F139" s="3" t="s">
        <v>44</v>
      </c>
      <c r="G139" s="4"/>
      <c r="H139" s="3">
        <v>24.3</v>
      </c>
      <c r="I139" s="3">
        <v>1663</v>
      </c>
      <c r="J139" s="3" t="s">
        <v>15</v>
      </c>
      <c r="K139" s="5">
        <v>26980</v>
      </c>
      <c r="L139" s="3">
        <v>0.19739999999999999</v>
      </c>
      <c r="M139" s="3">
        <v>0.01</v>
      </c>
      <c r="N139" s="3">
        <v>0.80500000000000005</v>
      </c>
      <c r="O139" s="3">
        <v>1.3599999999999999E-2</v>
      </c>
      <c r="P139" s="3">
        <v>2.5999999999999999E-3</v>
      </c>
      <c r="Q139" s="3">
        <v>1.2E-2</v>
      </c>
      <c r="R139" s="3">
        <v>1.4999999999999999E-2</v>
      </c>
      <c r="S139" s="3">
        <v>3.0000000000000001E-3</v>
      </c>
      <c r="T139" s="3">
        <v>273</v>
      </c>
      <c r="U139" s="3">
        <v>486</v>
      </c>
      <c r="V139" s="3">
        <v>32</v>
      </c>
      <c r="W139" s="3">
        <v>0</v>
      </c>
      <c r="X139" s="3" t="s">
        <v>32</v>
      </c>
      <c r="Y139" s="3">
        <v>1</v>
      </c>
      <c r="Z139" s="3">
        <v>1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4"/>
      <c r="AI139" s="4"/>
    </row>
    <row r="140" spans="1:35">
      <c r="A140" s="3" t="s">
        <v>12</v>
      </c>
      <c r="B140" s="3" t="s">
        <v>427</v>
      </c>
      <c r="C140" s="3" t="s">
        <v>16</v>
      </c>
      <c r="D140" s="3" t="s">
        <v>439</v>
      </c>
      <c r="E140" s="3" t="s">
        <v>113</v>
      </c>
      <c r="F140" s="3" t="s">
        <v>29</v>
      </c>
      <c r="G140" s="4"/>
      <c r="H140" s="3">
        <v>2.75</v>
      </c>
      <c r="I140" s="3">
        <v>1250</v>
      </c>
      <c r="J140" s="3" t="s">
        <v>15</v>
      </c>
      <c r="K140" s="5">
        <v>3780</v>
      </c>
      <c r="L140" s="3">
        <v>3.5000000000000003E-2</v>
      </c>
      <c r="M140" s="3">
        <v>6.0000000000000001E-3</v>
      </c>
      <c r="N140" s="3">
        <v>0.188</v>
      </c>
      <c r="O140" s="3">
        <v>1.2699999999999999E-2</v>
      </c>
      <c r="P140" s="3">
        <v>4.1999999999999997E-3</v>
      </c>
      <c r="Q140" s="3">
        <v>8.9999999999999993E-3</v>
      </c>
      <c r="R140" s="3">
        <v>1.2E-2</v>
      </c>
      <c r="S140" s="3">
        <v>1E-3</v>
      </c>
      <c r="T140" s="3">
        <v>249</v>
      </c>
      <c r="U140" s="3">
        <v>343</v>
      </c>
      <c r="V140" s="3">
        <v>49</v>
      </c>
      <c r="W140" s="3">
        <v>0</v>
      </c>
      <c r="X140" s="3" t="s">
        <v>19</v>
      </c>
      <c r="Y140" s="3">
        <v>1</v>
      </c>
      <c r="Z140" s="3">
        <v>1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4"/>
      <c r="AI140" s="4"/>
    </row>
    <row r="141" spans="1:35">
      <c r="A141" s="3" t="s">
        <v>12</v>
      </c>
      <c r="B141" s="3" t="s">
        <v>427</v>
      </c>
      <c r="C141" s="3" t="s">
        <v>16</v>
      </c>
      <c r="D141" s="3" t="s">
        <v>440</v>
      </c>
      <c r="E141" s="3" t="s">
        <v>116</v>
      </c>
      <c r="F141" s="3" t="s">
        <v>29</v>
      </c>
      <c r="G141" s="4"/>
      <c r="H141" s="3">
        <v>3.2</v>
      </c>
      <c r="I141" s="3">
        <v>1219</v>
      </c>
      <c r="J141" s="3" t="s">
        <v>15</v>
      </c>
      <c r="K141" s="5">
        <v>3100</v>
      </c>
      <c r="L141" s="3">
        <v>3.8600000000000002E-2</v>
      </c>
      <c r="M141" s="3">
        <v>1E-3</v>
      </c>
      <c r="N141" s="3">
        <v>0.20799999999999999</v>
      </c>
      <c r="O141" s="3">
        <v>7.7000000000000002E-3</v>
      </c>
      <c r="P141" s="3">
        <v>3.5000000000000001E-3</v>
      </c>
      <c r="Q141" s="3">
        <v>1.7000000000000001E-2</v>
      </c>
      <c r="R141" s="3">
        <v>1.6E-2</v>
      </c>
      <c r="S141" s="3">
        <v>3.0000000000000001E-3</v>
      </c>
      <c r="T141" s="3">
        <v>0</v>
      </c>
      <c r="U141" s="3">
        <v>0</v>
      </c>
      <c r="V141" s="3">
        <v>0</v>
      </c>
      <c r="W141" s="3">
        <v>0</v>
      </c>
      <c r="X141" s="3" t="s">
        <v>14</v>
      </c>
      <c r="Y141" s="3">
        <v>6</v>
      </c>
      <c r="Z141" s="3">
        <v>1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4"/>
      <c r="AI141" s="4"/>
    </row>
    <row r="142" spans="1:35">
      <c r="A142" s="3" t="s">
        <v>12</v>
      </c>
      <c r="B142" s="3" t="s">
        <v>427</v>
      </c>
      <c r="C142" s="3" t="s">
        <v>16</v>
      </c>
      <c r="D142" s="3" t="s">
        <v>439</v>
      </c>
      <c r="E142" s="3" t="s">
        <v>117</v>
      </c>
      <c r="F142" s="3" t="s">
        <v>28</v>
      </c>
      <c r="G142" s="4"/>
      <c r="H142" s="3">
        <v>3.2</v>
      </c>
      <c r="I142" s="3">
        <v>1536</v>
      </c>
      <c r="J142" s="3" t="s">
        <v>15</v>
      </c>
      <c r="K142" s="5">
        <v>3790</v>
      </c>
      <c r="L142" s="3">
        <v>4.3900000000000002E-2</v>
      </c>
      <c r="M142" s="3">
        <v>2E-3</v>
      </c>
      <c r="N142" s="3">
        <v>0.21099999999999999</v>
      </c>
      <c r="O142" s="3">
        <v>1.09E-2</v>
      </c>
      <c r="P142" s="3">
        <v>3.5999999999999999E-3</v>
      </c>
      <c r="Q142" s="3">
        <v>1.2E-2</v>
      </c>
      <c r="R142" s="3">
        <v>2.1999999999999999E-2</v>
      </c>
      <c r="S142" s="3">
        <v>2E-3</v>
      </c>
      <c r="T142" s="3">
        <v>0</v>
      </c>
      <c r="U142" s="3">
        <v>0</v>
      </c>
      <c r="V142" s="3">
        <v>0</v>
      </c>
      <c r="W142" s="3">
        <v>0</v>
      </c>
      <c r="X142" s="3" t="s">
        <v>19</v>
      </c>
      <c r="Y142" s="3">
        <v>1</v>
      </c>
      <c r="Z142" s="3">
        <v>1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4"/>
      <c r="AI142" s="4"/>
    </row>
    <row r="143" spans="1:35">
      <c r="A143" s="3" t="s">
        <v>12</v>
      </c>
      <c r="B143" s="3" t="s">
        <v>427</v>
      </c>
      <c r="C143" s="3" t="s">
        <v>16</v>
      </c>
      <c r="D143" s="3" t="s">
        <v>439</v>
      </c>
      <c r="E143" s="3" t="s">
        <v>118</v>
      </c>
      <c r="F143" s="3" t="s">
        <v>28</v>
      </c>
      <c r="G143" s="4"/>
      <c r="H143" s="3">
        <v>2.6349999999999998</v>
      </c>
      <c r="I143" s="3">
        <v>1176</v>
      </c>
      <c r="J143" s="3" t="s">
        <v>15</v>
      </c>
      <c r="K143" s="5">
        <v>3380</v>
      </c>
      <c r="L143" s="3">
        <v>3.7900000000000003E-2</v>
      </c>
      <c r="M143" s="3">
        <v>1E-3</v>
      </c>
      <c r="N143" s="3">
        <v>0.19700000000000001</v>
      </c>
      <c r="O143" s="3">
        <v>1.1900000000000001E-2</v>
      </c>
      <c r="P143" s="3">
        <v>3.2000000000000002E-3</v>
      </c>
      <c r="Q143" s="3">
        <v>0.01</v>
      </c>
      <c r="R143" s="3">
        <v>1.4E-2</v>
      </c>
      <c r="S143" s="3">
        <v>3.0000000000000001E-3</v>
      </c>
      <c r="T143" s="3">
        <v>0</v>
      </c>
      <c r="U143" s="3">
        <v>0</v>
      </c>
      <c r="V143" s="3">
        <v>0</v>
      </c>
      <c r="W143" s="3">
        <v>0</v>
      </c>
      <c r="X143" s="3" t="s">
        <v>19</v>
      </c>
      <c r="Y143" s="3">
        <v>1</v>
      </c>
      <c r="Z143" s="3">
        <v>1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4"/>
      <c r="AI143" s="4"/>
    </row>
    <row r="144" spans="1:35">
      <c r="A144" s="3" t="s">
        <v>12</v>
      </c>
      <c r="B144" s="3" t="s">
        <v>427</v>
      </c>
      <c r="C144" s="3" t="s">
        <v>16</v>
      </c>
      <c r="D144" s="3" t="s">
        <v>439</v>
      </c>
      <c r="E144" s="3" t="s">
        <v>119</v>
      </c>
      <c r="F144" s="3" t="s">
        <v>35</v>
      </c>
      <c r="G144" s="4"/>
      <c r="H144" s="3">
        <v>3</v>
      </c>
      <c r="I144" s="3">
        <v>1061.5</v>
      </c>
      <c r="J144" s="3" t="s">
        <v>15</v>
      </c>
      <c r="K144" s="5">
        <v>3240</v>
      </c>
      <c r="L144" s="3">
        <v>2.3E-3</v>
      </c>
      <c r="M144" s="3">
        <v>2E-3</v>
      </c>
      <c r="N144" s="3">
        <v>8.6999999999999994E-2</v>
      </c>
      <c r="O144" s="3">
        <v>9.2999999999999992E-3</v>
      </c>
      <c r="P144" s="3">
        <v>4.0000000000000001E-3</v>
      </c>
      <c r="Q144" s="3">
        <v>0.01</v>
      </c>
      <c r="R144" s="3">
        <v>1.2E-2</v>
      </c>
      <c r="S144" s="3">
        <v>3.0000000000000001E-3</v>
      </c>
      <c r="T144" s="3">
        <v>0</v>
      </c>
      <c r="U144" s="3">
        <v>0</v>
      </c>
      <c r="V144" s="3">
        <v>0</v>
      </c>
      <c r="W144" s="3">
        <v>0</v>
      </c>
      <c r="X144" s="3" t="s">
        <v>14</v>
      </c>
      <c r="Y144" s="3">
        <v>1</v>
      </c>
      <c r="Z144" s="3">
        <v>1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4"/>
      <c r="AI144" s="4"/>
    </row>
    <row r="145" spans="1:35">
      <c r="A145" s="3" t="s">
        <v>12</v>
      </c>
      <c r="B145" s="3" t="s">
        <v>427</v>
      </c>
      <c r="C145" s="3" t="s">
        <v>16</v>
      </c>
      <c r="D145" s="3" t="s">
        <v>440</v>
      </c>
      <c r="E145" s="3" t="s">
        <v>120</v>
      </c>
      <c r="F145" s="3" t="s">
        <v>35</v>
      </c>
      <c r="G145" s="4"/>
      <c r="H145" s="3">
        <v>2.6</v>
      </c>
      <c r="I145" s="3">
        <v>850</v>
      </c>
      <c r="J145" s="3" t="s">
        <v>15</v>
      </c>
      <c r="K145" s="5">
        <v>4330</v>
      </c>
      <c r="L145" s="3">
        <v>2.3E-3</v>
      </c>
      <c r="M145" s="3">
        <v>2E-3</v>
      </c>
      <c r="N145" s="3">
        <v>7.1999999999999995E-2</v>
      </c>
      <c r="O145" s="3">
        <v>6.0000000000000001E-3</v>
      </c>
      <c r="P145" s="3">
        <v>3.5000000000000001E-3</v>
      </c>
      <c r="Q145" s="3">
        <v>8.9999999999999993E-3</v>
      </c>
      <c r="R145" s="3">
        <v>1.4E-2</v>
      </c>
      <c r="S145" s="3">
        <v>3.0000000000000001E-3</v>
      </c>
      <c r="T145" s="3">
        <v>0</v>
      </c>
      <c r="U145" s="3">
        <v>0</v>
      </c>
      <c r="V145" s="3">
        <v>0</v>
      </c>
      <c r="W145" s="3">
        <v>0</v>
      </c>
      <c r="X145" s="3" t="s">
        <v>14</v>
      </c>
      <c r="Y145" s="3">
        <v>6</v>
      </c>
      <c r="Z145" s="3">
        <v>1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4"/>
      <c r="AI145" s="4"/>
    </row>
    <row r="146" spans="1:35">
      <c r="A146" s="3" t="s">
        <v>12</v>
      </c>
      <c r="B146" s="3" t="s">
        <v>427</v>
      </c>
      <c r="C146" s="3" t="s">
        <v>16</v>
      </c>
      <c r="D146" s="3" t="s">
        <v>439</v>
      </c>
      <c r="E146" s="3" t="s">
        <v>121</v>
      </c>
      <c r="F146" s="3" t="s">
        <v>45</v>
      </c>
      <c r="G146" s="4"/>
      <c r="H146" s="3">
        <v>2.5</v>
      </c>
      <c r="I146" s="3">
        <v>1199.5</v>
      </c>
      <c r="J146" s="3" t="s">
        <v>15</v>
      </c>
      <c r="K146" s="5">
        <v>3150</v>
      </c>
      <c r="L146" s="3">
        <v>3.5799999999999998E-2</v>
      </c>
      <c r="M146" s="3">
        <v>1E-3</v>
      </c>
      <c r="N146" s="3">
        <v>0.20499999999999999</v>
      </c>
      <c r="O146" s="3">
        <v>9.7000000000000003E-3</v>
      </c>
      <c r="P146" s="3">
        <v>3.8E-3</v>
      </c>
      <c r="Q146" s="3">
        <v>1.2999999999999999E-2</v>
      </c>
      <c r="R146" s="3">
        <v>1.7999999999999999E-2</v>
      </c>
      <c r="S146" s="3">
        <v>3.0000000000000001E-3</v>
      </c>
      <c r="T146" s="3">
        <v>0</v>
      </c>
      <c r="U146" s="3">
        <v>0</v>
      </c>
      <c r="V146" s="3">
        <v>0</v>
      </c>
      <c r="W146" s="3">
        <v>0</v>
      </c>
      <c r="X146" s="3" t="s">
        <v>19</v>
      </c>
      <c r="Y146" s="3">
        <v>1</v>
      </c>
      <c r="Z146" s="3">
        <v>1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4"/>
      <c r="AI146" s="4"/>
    </row>
    <row r="147" spans="1:35">
      <c r="A147" s="3" t="s">
        <v>12</v>
      </c>
      <c r="B147" s="3" t="s">
        <v>427</v>
      </c>
      <c r="C147" s="3" t="s">
        <v>16</v>
      </c>
      <c r="D147" s="3" t="s">
        <v>440</v>
      </c>
      <c r="E147" s="3" t="s">
        <v>122</v>
      </c>
      <c r="F147" s="3" t="s">
        <v>56</v>
      </c>
      <c r="G147" s="4"/>
      <c r="H147" s="3">
        <v>2.5499999999999998</v>
      </c>
      <c r="I147" s="3">
        <v>1200</v>
      </c>
      <c r="J147" s="3" t="s">
        <v>15</v>
      </c>
      <c r="K147" s="5">
        <v>3670</v>
      </c>
      <c r="L147" s="3">
        <v>0.14349999999999999</v>
      </c>
      <c r="M147" s="3">
        <v>8.0000000000000002E-3</v>
      </c>
      <c r="N147" s="3">
        <v>0.49099999999999999</v>
      </c>
      <c r="O147" s="3">
        <v>9.9000000000000008E-3</v>
      </c>
      <c r="P147" s="3">
        <v>2.8999999999999998E-3</v>
      </c>
      <c r="Q147" s="3">
        <v>6.0000000000000001E-3</v>
      </c>
      <c r="R147" s="3">
        <v>1.4E-2</v>
      </c>
      <c r="S147" s="3">
        <v>3.0000000000000001E-3</v>
      </c>
      <c r="T147" s="3">
        <v>0</v>
      </c>
      <c r="U147" s="3">
        <v>0</v>
      </c>
      <c r="V147" s="3">
        <v>0</v>
      </c>
      <c r="W147" s="3">
        <v>0</v>
      </c>
      <c r="X147" s="3" t="s">
        <v>14</v>
      </c>
      <c r="Y147" s="3">
        <v>6</v>
      </c>
      <c r="Z147" s="3">
        <v>1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4"/>
      <c r="AI147" s="4"/>
    </row>
    <row r="148" spans="1:35">
      <c r="A148" s="3" t="s">
        <v>12</v>
      </c>
      <c r="B148" s="3" t="s">
        <v>427</v>
      </c>
      <c r="C148" s="3" t="s">
        <v>16</v>
      </c>
      <c r="D148" s="3" t="s">
        <v>440</v>
      </c>
      <c r="E148" s="3" t="s">
        <v>123</v>
      </c>
      <c r="F148" s="3" t="s">
        <v>29</v>
      </c>
      <c r="G148" s="4"/>
      <c r="H148" s="3">
        <v>3.7</v>
      </c>
      <c r="I148" s="3">
        <v>1243</v>
      </c>
      <c r="J148" s="3" t="s">
        <v>15</v>
      </c>
      <c r="K148" s="5">
        <v>3370</v>
      </c>
      <c r="L148" s="3">
        <v>5.0599999999999999E-2</v>
      </c>
      <c r="M148" s="3">
        <v>2E-3</v>
      </c>
      <c r="N148" s="3">
        <v>0.28000000000000003</v>
      </c>
      <c r="O148" s="3">
        <v>1.3899999999999999E-2</v>
      </c>
      <c r="P148" s="3">
        <v>4.4999999999999997E-3</v>
      </c>
      <c r="Q148" s="3">
        <v>1.7999999999999999E-2</v>
      </c>
      <c r="R148" s="3">
        <v>2.3E-2</v>
      </c>
      <c r="S148" s="3">
        <v>2E-3</v>
      </c>
      <c r="T148" s="3">
        <v>0</v>
      </c>
      <c r="U148" s="3">
        <v>0</v>
      </c>
      <c r="V148" s="3">
        <v>0</v>
      </c>
      <c r="W148" s="3">
        <v>0</v>
      </c>
      <c r="X148" s="3" t="s">
        <v>14</v>
      </c>
      <c r="Y148" s="3">
        <v>6</v>
      </c>
      <c r="Z148" s="3">
        <v>1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4"/>
      <c r="AI148" s="4"/>
    </row>
    <row r="149" spans="1:35">
      <c r="A149" s="3" t="s">
        <v>12</v>
      </c>
      <c r="B149" s="3" t="s">
        <v>427</v>
      </c>
      <c r="C149" s="3" t="s">
        <v>16</v>
      </c>
      <c r="D149" s="3" t="s">
        <v>439</v>
      </c>
      <c r="E149" s="3" t="s">
        <v>124</v>
      </c>
      <c r="F149" s="3" t="s">
        <v>18</v>
      </c>
      <c r="G149" s="4"/>
      <c r="H149" s="3">
        <v>4.2</v>
      </c>
      <c r="I149" s="3">
        <v>1119.5</v>
      </c>
      <c r="J149" s="3" t="s">
        <v>15</v>
      </c>
      <c r="K149" s="5">
        <v>4460</v>
      </c>
      <c r="L149" s="3">
        <v>3.5799999999999998E-2</v>
      </c>
      <c r="M149" s="3">
        <v>1E-3</v>
      </c>
      <c r="N149" s="3">
        <v>0.20599999999999999</v>
      </c>
      <c r="O149" s="3">
        <v>8.8000000000000005E-3</v>
      </c>
      <c r="P149" s="3">
        <v>3.3E-3</v>
      </c>
      <c r="Q149" s="3">
        <v>0.01</v>
      </c>
      <c r="R149" s="3">
        <v>1.4999999999999999E-2</v>
      </c>
      <c r="S149" s="3">
        <v>2E-3</v>
      </c>
      <c r="T149" s="3">
        <v>0</v>
      </c>
      <c r="U149" s="3">
        <v>0</v>
      </c>
      <c r="V149" s="3">
        <v>0</v>
      </c>
      <c r="W149" s="3">
        <v>0</v>
      </c>
      <c r="X149" s="3" t="s">
        <v>19</v>
      </c>
      <c r="Y149" s="3">
        <v>1</v>
      </c>
      <c r="Z149" s="3">
        <v>1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4"/>
      <c r="AI149" s="4"/>
    </row>
    <row r="150" spans="1:35">
      <c r="A150" s="3" t="s">
        <v>12</v>
      </c>
      <c r="B150" s="3" t="s">
        <v>427</v>
      </c>
      <c r="C150" s="3" t="s">
        <v>16</v>
      </c>
      <c r="D150" s="3" t="s">
        <v>439</v>
      </c>
      <c r="E150" s="3" t="s">
        <v>125</v>
      </c>
      <c r="F150" s="3" t="s">
        <v>18</v>
      </c>
      <c r="G150" s="4"/>
      <c r="H150" s="3">
        <v>3.2349999999999999</v>
      </c>
      <c r="I150" s="3">
        <v>1219</v>
      </c>
      <c r="J150" s="3" t="s">
        <v>15</v>
      </c>
      <c r="K150" s="5">
        <v>3400</v>
      </c>
      <c r="L150" s="3">
        <v>3.6799999999999999E-2</v>
      </c>
      <c r="M150" s="3">
        <v>2E-3</v>
      </c>
      <c r="N150" s="3">
        <v>0.20699999999999999</v>
      </c>
      <c r="O150" s="3">
        <v>9.1999999999999998E-3</v>
      </c>
      <c r="P150" s="3">
        <v>3.8999999999999998E-3</v>
      </c>
      <c r="Q150" s="3">
        <v>8.9999999999999993E-3</v>
      </c>
      <c r="R150" s="3">
        <v>1.4999999999999999E-2</v>
      </c>
      <c r="S150" s="3">
        <v>2E-3</v>
      </c>
      <c r="T150" s="3">
        <v>0</v>
      </c>
      <c r="U150" s="3">
        <v>0</v>
      </c>
      <c r="V150" s="3">
        <v>0</v>
      </c>
      <c r="W150" s="3">
        <v>0</v>
      </c>
      <c r="X150" s="3" t="s">
        <v>14</v>
      </c>
      <c r="Y150" s="3">
        <v>1</v>
      </c>
      <c r="Z150" s="3">
        <v>1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4"/>
      <c r="AI150" s="4"/>
    </row>
    <row r="151" spans="1:35">
      <c r="A151" s="3" t="s">
        <v>12</v>
      </c>
      <c r="B151" s="3" t="s">
        <v>427</v>
      </c>
      <c r="C151" s="3" t="s">
        <v>16</v>
      </c>
      <c r="D151" s="3" t="s">
        <v>439</v>
      </c>
      <c r="E151" s="3" t="s">
        <v>126</v>
      </c>
      <c r="F151" s="3" t="s">
        <v>28</v>
      </c>
      <c r="G151" s="4"/>
      <c r="H151" s="3">
        <v>3.2</v>
      </c>
      <c r="I151" s="3">
        <v>1536</v>
      </c>
      <c r="J151" s="3" t="s">
        <v>15</v>
      </c>
      <c r="K151" s="5">
        <v>3750</v>
      </c>
      <c r="L151" s="3">
        <v>4.3900000000000002E-2</v>
      </c>
      <c r="M151" s="3">
        <v>2E-3</v>
      </c>
      <c r="N151" s="3">
        <v>0.21099999999999999</v>
      </c>
      <c r="O151" s="3">
        <v>1.09E-2</v>
      </c>
      <c r="P151" s="3">
        <v>3.5999999999999999E-3</v>
      </c>
      <c r="Q151" s="3">
        <v>1.2E-2</v>
      </c>
      <c r="R151" s="3">
        <v>2.1999999999999999E-2</v>
      </c>
      <c r="S151" s="3">
        <v>2E-3</v>
      </c>
      <c r="T151" s="3">
        <v>0</v>
      </c>
      <c r="U151" s="3">
        <v>0</v>
      </c>
      <c r="V151" s="3">
        <v>0</v>
      </c>
      <c r="W151" s="3">
        <v>0</v>
      </c>
      <c r="X151" s="3" t="s">
        <v>19</v>
      </c>
      <c r="Y151" s="3">
        <v>1</v>
      </c>
      <c r="Z151" s="3">
        <v>1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4"/>
      <c r="AI151" s="4"/>
    </row>
    <row r="152" spans="1:35">
      <c r="A152" s="3" t="s">
        <v>12</v>
      </c>
      <c r="B152" s="3" t="s">
        <v>427</v>
      </c>
      <c r="C152" s="3" t="s">
        <v>16</v>
      </c>
      <c r="D152" s="3" t="s">
        <v>439</v>
      </c>
      <c r="E152" s="3" t="s">
        <v>127</v>
      </c>
      <c r="F152" s="3" t="s">
        <v>29</v>
      </c>
      <c r="G152" s="4"/>
      <c r="H152" s="3">
        <v>2.75</v>
      </c>
      <c r="I152" s="3">
        <v>1215</v>
      </c>
      <c r="J152" s="3" t="s">
        <v>15</v>
      </c>
      <c r="K152" s="5">
        <v>3360</v>
      </c>
      <c r="L152" s="3">
        <v>3.8199999999999998E-2</v>
      </c>
      <c r="M152" s="3">
        <v>1E-3</v>
      </c>
      <c r="N152" s="3">
        <v>0.188</v>
      </c>
      <c r="O152" s="3">
        <v>8.8999999999999999E-3</v>
      </c>
      <c r="P152" s="3">
        <v>2.8E-3</v>
      </c>
      <c r="Q152" s="3">
        <v>1.0999999999999999E-2</v>
      </c>
      <c r="R152" s="3">
        <v>1.0999999999999999E-2</v>
      </c>
      <c r="S152" s="3">
        <v>1E-3</v>
      </c>
      <c r="T152" s="3">
        <v>202</v>
      </c>
      <c r="U152" s="3">
        <v>329</v>
      </c>
      <c r="V152" s="3">
        <v>47</v>
      </c>
      <c r="W152" s="3">
        <v>53.8</v>
      </c>
      <c r="X152" s="3" t="s">
        <v>19</v>
      </c>
      <c r="Y152" s="3">
        <v>1</v>
      </c>
      <c r="Z152" s="3">
        <v>1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4"/>
      <c r="AI152" s="4"/>
    </row>
    <row r="153" spans="1:35">
      <c r="A153" s="3" t="s">
        <v>12</v>
      </c>
      <c r="B153" s="3" t="s">
        <v>427</v>
      </c>
      <c r="C153" s="3" t="s">
        <v>16</v>
      </c>
      <c r="D153" s="3" t="s">
        <v>440</v>
      </c>
      <c r="E153" s="3" t="s">
        <v>129</v>
      </c>
      <c r="F153" s="3" t="s">
        <v>69</v>
      </c>
      <c r="G153" s="4"/>
      <c r="H153" s="3">
        <v>3.5</v>
      </c>
      <c r="I153" s="3">
        <v>1541</v>
      </c>
      <c r="J153" s="3" t="s">
        <v>15</v>
      </c>
      <c r="K153" s="5">
        <v>3670</v>
      </c>
      <c r="L153" s="3">
        <v>7.6899999999999996E-2</v>
      </c>
      <c r="M153" s="3">
        <v>0.24299999999999999</v>
      </c>
      <c r="N153" s="3">
        <v>0.89800000000000002</v>
      </c>
      <c r="O153" s="3">
        <v>1.7899999999999999E-2</v>
      </c>
      <c r="P153" s="3">
        <v>1.8E-3</v>
      </c>
      <c r="Q153" s="3">
        <v>5.0000000000000001E-3</v>
      </c>
      <c r="R153" s="3">
        <v>1.0999999999999999E-2</v>
      </c>
      <c r="S153" s="3">
        <v>2E-3</v>
      </c>
      <c r="T153" s="3">
        <v>0</v>
      </c>
      <c r="U153" s="3">
        <v>0</v>
      </c>
      <c r="V153" s="3">
        <v>0</v>
      </c>
      <c r="W153" s="3">
        <v>0</v>
      </c>
      <c r="X153" s="3" t="s">
        <v>14</v>
      </c>
      <c r="Y153" s="3">
        <v>6</v>
      </c>
      <c r="Z153" s="3">
        <v>1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4"/>
      <c r="AI153" s="4"/>
    </row>
    <row r="154" spans="1:35">
      <c r="A154" s="3" t="s">
        <v>12</v>
      </c>
      <c r="B154" s="3" t="s">
        <v>427</v>
      </c>
      <c r="C154" s="3" t="s">
        <v>16</v>
      </c>
      <c r="D154" s="3" t="s">
        <v>439</v>
      </c>
      <c r="E154" s="3" t="s">
        <v>130</v>
      </c>
      <c r="F154" s="3" t="s">
        <v>29</v>
      </c>
      <c r="G154" s="4"/>
      <c r="H154" s="3">
        <v>2.75</v>
      </c>
      <c r="I154" s="3">
        <v>1250</v>
      </c>
      <c r="J154" s="3" t="s">
        <v>15</v>
      </c>
      <c r="K154" s="5">
        <v>3680</v>
      </c>
      <c r="L154" s="3">
        <v>3.5000000000000003E-2</v>
      </c>
      <c r="M154" s="3">
        <v>6.0000000000000001E-3</v>
      </c>
      <c r="N154" s="3">
        <v>0.188</v>
      </c>
      <c r="O154" s="3">
        <v>1.2699999999999999E-2</v>
      </c>
      <c r="P154" s="3">
        <v>4.1999999999999997E-3</v>
      </c>
      <c r="Q154" s="3">
        <v>8.9999999999999993E-3</v>
      </c>
      <c r="R154" s="3">
        <v>1.2E-2</v>
      </c>
      <c r="S154" s="3">
        <v>1E-3</v>
      </c>
      <c r="T154" s="3">
        <v>249</v>
      </c>
      <c r="U154" s="3">
        <v>343</v>
      </c>
      <c r="V154" s="3">
        <v>49</v>
      </c>
      <c r="W154" s="3">
        <v>0</v>
      </c>
      <c r="X154" s="3" t="s">
        <v>19</v>
      </c>
      <c r="Y154" s="3">
        <v>1</v>
      </c>
      <c r="Z154" s="3">
        <v>1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4"/>
      <c r="AI154" s="4"/>
    </row>
    <row r="155" spans="1:35">
      <c r="A155" s="3" t="s">
        <v>12</v>
      </c>
      <c r="B155" s="3" t="s">
        <v>427</v>
      </c>
      <c r="C155" s="3" t="s">
        <v>16</v>
      </c>
      <c r="D155" s="3" t="s">
        <v>439</v>
      </c>
      <c r="E155" s="3" t="s">
        <v>131</v>
      </c>
      <c r="F155" s="3" t="s">
        <v>30</v>
      </c>
      <c r="G155" s="4"/>
      <c r="H155" s="3">
        <v>4.2</v>
      </c>
      <c r="I155" s="3">
        <v>1112</v>
      </c>
      <c r="J155" s="3" t="s">
        <v>15</v>
      </c>
      <c r="K155" s="5">
        <v>3980</v>
      </c>
      <c r="L155" s="3">
        <v>2.3E-3</v>
      </c>
      <c r="M155" s="3">
        <v>1E-3</v>
      </c>
      <c r="N155" s="3">
        <v>0.154</v>
      </c>
      <c r="O155" s="3">
        <v>9.4999999999999998E-3</v>
      </c>
      <c r="P155" s="3">
        <v>3.3E-3</v>
      </c>
      <c r="Q155" s="3">
        <v>1.4E-2</v>
      </c>
      <c r="R155" s="3">
        <v>0.02</v>
      </c>
      <c r="S155" s="3">
        <v>3.0000000000000001E-3</v>
      </c>
      <c r="T155" s="3">
        <v>0</v>
      </c>
      <c r="U155" s="3">
        <v>0</v>
      </c>
      <c r="V155" s="3">
        <v>0</v>
      </c>
      <c r="W155" s="3">
        <v>0</v>
      </c>
      <c r="X155" s="3" t="s">
        <v>19</v>
      </c>
      <c r="Y155" s="3">
        <v>1</v>
      </c>
      <c r="Z155" s="3">
        <v>1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4"/>
      <c r="AI155" s="4"/>
    </row>
    <row r="156" spans="1:35">
      <c r="A156" s="3" t="s">
        <v>12</v>
      </c>
      <c r="B156" s="3" t="s">
        <v>427</v>
      </c>
      <c r="C156" s="3" t="s">
        <v>16</v>
      </c>
      <c r="D156" s="3" t="s">
        <v>440</v>
      </c>
      <c r="E156" s="3" t="s">
        <v>132</v>
      </c>
      <c r="F156" s="3" t="s">
        <v>114</v>
      </c>
      <c r="G156" s="4"/>
      <c r="H156" s="3">
        <v>17.2</v>
      </c>
      <c r="I156" s="3">
        <v>1890</v>
      </c>
      <c r="J156" s="3" t="s">
        <v>15</v>
      </c>
      <c r="K156" s="5">
        <v>29130</v>
      </c>
      <c r="L156" s="3">
        <v>6.8400000000000002E-2</v>
      </c>
      <c r="M156" s="3">
        <v>0.20599999999999999</v>
      </c>
      <c r="N156" s="3">
        <v>1.266</v>
      </c>
      <c r="O156" s="3">
        <v>1.0999999999999999E-2</v>
      </c>
      <c r="P156" s="3">
        <v>1E-3</v>
      </c>
      <c r="Q156" s="3">
        <v>1.4999999999999999E-2</v>
      </c>
      <c r="R156" s="3">
        <v>1.9E-2</v>
      </c>
      <c r="S156" s="3">
        <v>3.0000000000000001E-3</v>
      </c>
      <c r="T156" s="3">
        <v>0</v>
      </c>
      <c r="U156" s="3">
        <v>0</v>
      </c>
      <c r="V156" s="3">
        <v>0</v>
      </c>
      <c r="W156" s="3">
        <v>0</v>
      </c>
      <c r="X156" s="3" t="s">
        <v>115</v>
      </c>
      <c r="Y156" s="3">
        <v>1</v>
      </c>
      <c r="Z156" s="3">
        <v>6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4"/>
      <c r="AI156" s="4"/>
    </row>
    <row r="157" spans="1:35">
      <c r="A157" s="3" t="s">
        <v>12</v>
      </c>
      <c r="B157" s="3" t="s">
        <v>427</v>
      </c>
      <c r="C157" s="3" t="s">
        <v>16</v>
      </c>
      <c r="D157" s="3" t="s">
        <v>440</v>
      </c>
      <c r="E157" s="3" t="s">
        <v>133</v>
      </c>
      <c r="F157" s="3" t="s">
        <v>29</v>
      </c>
      <c r="G157" s="4"/>
      <c r="H157" s="3">
        <v>2.5</v>
      </c>
      <c r="I157" s="3">
        <v>1113.5</v>
      </c>
      <c r="J157" s="3" t="s">
        <v>15</v>
      </c>
      <c r="K157" s="5">
        <v>3930</v>
      </c>
      <c r="L157" s="3">
        <v>0.02</v>
      </c>
      <c r="M157" s="3">
        <v>1.7999999999999999E-2</v>
      </c>
      <c r="N157" s="3">
        <v>0.19400000000000001</v>
      </c>
      <c r="O157" s="3">
        <v>9.7000000000000003E-3</v>
      </c>
      <c r="P157" s="3">
        <v>8.8000000000000005E-3</v>
      </c>
      <c r="Q157" s="3">
        <v>1.0999999999999999E-2</v>
      </c>
      <c r="R157" s="3">
        <v>0.02</v>
      </c>
      <c r="S157" s="3">
        <v>1E-3</v>
      </c>
      <c r="T157" s="3">
        <v>0</v>
      </c>
      <c r="U157" s="3">
        <v>0</v>
      </c>
      <c r="V157" s="3">
        <v>0</v>
      </c>
      <c r="W157" s="3">
        <v>0</v>
      </c>
      <c r="X157" s="3" t="s">
        <v>14</v>
      </c>
      <c r="Y157" s="3">
        <v>6</v>
      </c>
      <c r="Z157" s="3">
        <v>1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4"/>
      <c r="AI157" s="4"/>
    </row>
    <row r="158" spans="1:35">
      <c r="A158" s="3" t="s">
        <v>12</v>
      </c>
      <c r="B158" s="3" t="s">
        <v>427</v>
      </c>
      <c r="C158" s="3" t="s">
        <v>16</v>
      </c>
      <c r="D158" s="3" t="s">
        <v>440</v>
      </c>
      <c r="E158" s="3" t="s">
        <v>134</v>
      </c>
      <c r="F158" s="3" t="s">
        <v>38</v>
      </c>
      <c r="G158" s="4"/>
      <c r="H158" s="3">
        <v>1.96</v>
      </c>
      <c r="I158" s="3">
        <v>1265</v>
      </c>
      <c r="J158" s="3" t="s">
        <v>15</v>
      </c>
      <c r="K158" s="5">
        <v>4220</v>
      </c>
      <c r="L158" s="3">
        <v>0.1241</v>
      </c>
      <c r="M158" s="3">
        <v>5.8999999999999997E-2</v>
      </c>
      <c r="N158" s="3">
        <v>1.18</v>
      </c>
      <c r="O158" s="3">
        <v>1.3100000000000001E-2</v>
      </c>
      <c r="P158" s="3">
        <v>2.2000000000000001E-3</v>
      </c>
      <c r="Q158" s="3">
        <v>1.2999999999999999E-2</v>
      </c>
      <c r="R158" s="3">
        <v>1.2E-2</v>
      </c>
      <c r="S158" s="3">
        <v>1E-3</v>
      </c>
      <c r="T158" s="3">
        <v>0</v>
      </c>
      <c r="U158" s="3">
        <v>0</v>
      </c>
      <c r="V158" s="3">
        <v>0</v>
      </c>
      <c r="W158" s="3">
        <v>0</v>
      </c>
      <c r="X158" s="3" t="s">
        <v>115</v>
      </c>
      <c r="Y158" s="3">
        <v>1</v>
      </c>
      <c r="Z158" s="3">
        <v>6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4"/>
      <c r="AI158" s="4"/>
    </row>
    <row r="159" spans="1:35">
      <c r="A159" s="3" t="s">
        <v>12</v>
      </c>
      <c r="B159" s="3" t="s">
        <v>427</v>
      </c>
      <c r="C159" s="3" t="s">
        <v>16</v>
      </c>
      <c r="D159" s="3" t="s">
        <v>440</v>
      </c>
      <c r="E159" s="3" t="s">
        <v>135</v>
      </c>
      <c r="F159" s="3" t="s">
        <v>17</v>
      </c>
      <c r="G159" s="4"/>
      <c r="H159" s="3">
        <v>2.5</v>
      </c>
      <c r="I159" s="3">
        <v>861</v>
      </c>
      <c r="J159" s="3" t="s">
        <v>15</v>
      </c>
      <c r="K159" s="5">
        <v>4410</v>
      </c>
      <c r="L159" s="3">
        <v>3.73E-2</v>
      </c>
      <c r="M159" s="3">
        <v>2E-3</v>
      </c>
      <c r="N159" s="3">
        <v>0.19700000000000001</v>
      </c>
      <c r="O159" s="3">
        <v>9.1000000000000004E-3</v>
      </c>
      <c r="P159" s="3">
        <v>3.5999999999999999E-3</v>
      </c>
      <c r="Q159" s="3">
        <v>1.0999999999999999E-2</v>
      </c>
      <c r="R159" s="3">
        <v>1.9E-2</v>
      </c>
      <c r="S159" s="3">
        <v>2E-3</v>
      </c>
      <c r="T159" s="3">
        <v>0</v>
      </c>
      <c r="U159" s="3">
        <v>0</v>
      </c>
      <c r="V159" s="3">
        <v>0</v>
      </c>
      <c r="W159" s="3">
        <v>0</v>
      </c>
      <c r="X159" s="3" t="s">
        <v>14</v>
      </c>
      <c r="Y159" s="3">
        <v>6</v>
      </c>
      <c r="Z159" s="3">
        <v>1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4"/>
      <c r="AI159" s="4"/>
    </row>
    <row r="160" spans="1:35">
      <c r="A160" s="3" t="s">
        <v>12</v>
      </c>
      <c r="B160" s="3" t="s">
        <v>427</v>
      </c>
      <c r="C160" s="3" t="s">
        <v>16</v>
      </c>
      <c r="D160" s="3" t="s">
        <v>440</v>
      </c>
      <c r="E160" s="3" t="s">
        <v>136</v>
      </c>
      <c r="F160" s="3" t="s">
        <v>29</v>
      </c>
      <c r="G160" s="4"/>
      <c r="H160" s="3">
        <v>3.1850000000000001</v>
      </c>
      <c r="I160" s="3">
        <v>1215</v>
      </c>
      <c r="J160" s="3" t="s">
        <v>15</v>
      </c>
      <c r="K160" s="5">
        <v>3230</v>
      </c>
      <c r="L160" s="3">
        <v>3.4099999999999998E-2</v>
      </c>
      <c r="M160" s="3">
        <v>1E-3</v>
      </c>
      <c r="N160" s="3">
        <v>0.184</v>
      </c>
      <c r="O160" s="3">
        <v>1.0500000000000001E-2</v>
      </c>
      <c r="P160" s="3">
        <v>3.7000000000000002E-3</v>
      </c>
      <c r="Q160" s="3">
        <v>8.9999999999999993E-3</v>
      </c>
      <c r="R160" s="3">
        <v>1.0999999999999999E-2</v>
      </c>
      <c r="S160" s="3">
        <v>2E-3</v>
      </c>
      <c r="T160" s="3">
        <v>0</v>
      </c>
      <c r="U160" s="3">
        <v>0</v>
      </c>
      <c r="V160" s="3">
        <v>0</v>
      </c>
      <c r="W160" s="3">
        <v>0</v>
      </c>
      <c r="X160" s="3" t="s">
        <v>14</v>
      </c>
      <c r="Y160" s="3">
        <v>6</v>
      </c>
      <c r="Z160" s="3">
        <v>1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4"/>
      <c r="AI160" s="4"/>
    </row>
    <row r="161" spans="1:35">
      <c r="A161" s="3" t="s">
        <v>12</v>
      </c>
      <c r="B161" s="3" t="s">
        <v>427</v>
      </c>
      <c r="C161" s="3" t="s">
        <v>16</v>
      </c>
      <c r="D161" s="3" t="s">
        <v>439</v>
      </c>
      <c r="E161" s="3" t="s">
        <v>137</v>
      </c>
      <c r="F161" s="3" t="s">
        <v>13</v>
      </c>
      <c r="G161" s="4"/>
      <c r="H161" s="3">
        <v>4</v>
      </c>
      <c r="I161" s="3">
        <v>1124</v>
      </c>
      <c r="J161" s="3" t="s">
        <v>15</v>
      </c>
      <c r="K161" s="5">
        <v>3320</v>
      </c>
      <c r="L161" s="3">
        <v>1.6999999999999999E-3</v>
      </c>
      <c r="M161" s="3">
        <v>1E-3</v>
      </c>
      <c r="N161" s="3">
        <v>9.4E-2</v>
      </c>
      <c r="O161" s="3">
        <v>1.04E-2</v>
      </c>
      <c r="P161" s="3">
        <v>4.4000000000000003E-3</v>
      </c>
      <c r="Q161" s="3">
        <v>1.2E-2</v>
      </c>
      <c r="R161" s="3">
        <v>1.4999999999999999E-2</v>
      </c>
      <c r="S161" s="3">
        <v>2E-3</v>
      </c>
      <c r="T161" s="3">
        <v>0</v>
      </c>
      <c r="U161" s="3">
        <v>0</v>
      </c>
      <c r="V161" s="3">
        <v>0</v>
      </c>
      <c r="W161" s="3">
        <v>0</v>
      </c>
      <c r="X161" s="3" t="s">
        <v>19</v>
      </c>
      <c r="Y161" s="3">
        <v>1</v>
      </c>
      <c r="Z161" s="3">
        <v>1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4"/>
      <c r="AI161" s="4"/>
    </row>
    <row r="162" spans="1:35">
      <c r="A162" s="3" t="s">
        <v>12</v>
      </c>
      <c r="B162" s="3" t="s">
        <v>427</v>
      </c>
      <c r="C162" s="3" t="s">
        <v>16</v>
      </c>
      <c r="D162" s="3" t="s">
        <v>440</v>
      </c>
      <c r="E162" s="3" t="s">
        <v>138</v>
      </c>
      <c r="F162" s="3" t="s">
        <v>17</v>
      </c>
      <c r="G162" s="4"/>
      <c r="H162" s="3">
        <v>2.5</v>
      </c>
      <c r="I162" s="3">
        <v>1038.5</v>
      </c>
      <c r="J162" s="3" t="s">
        <v>15</v>
      </c>
      <c r="K162" s="5">
        <v>3760</v>
      </c>
      <c r="L162" s="3">
        <v>3.5499999999999997E-2</v>
      </c>
      <c r="M162" s="3">
        <v>4.0000000000000001E-3</v>
      </c>
      <c r="N162" s="3">
        <v>0.186</v>
      </c>
      <c r="O162" s="3">
        <v>8.8999999999999999E-3</v>
      </c>
      <c r="P162" s="3">
        <v>5.8999999999999999E-3</v>
      </c>
      <c r="Q162" s="3">
        <v>8.0000000000000002E-3</v>
      </c>
      <c r="R162" s="3">
        <v>1.7000000000000001E-2</v>
      </c>
      <c r="S162" s="3">
        <v>2E-3</v>
      </c>
      <c r="T162" s="3">
        <v>0</v>
      </c>
      <c r="U162" s="3">
        <v>0</v>
      </c>
      <c r="V162" s="3">
        <v>0</v>
      </c>
      <c r="W162" s="3">
        <v>0</v>
      </c>
      <c r="X162" s="3" t="s">
        <v>14</v>
      </c>
      <c r="Y162" s="3">
        <v>6</v>
      </c>
      <c r="Z162" s="3">
        <v>1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4"/>
      <c r="AI162" s="4"/>
    </row>
    <row r="163" spans="1:35">
      <c r="A163" s="3" t="s">
        <v>12</v>
      </c>
      <c r="B163" s="3" t="s">
        <v>430</v>
      </c>
      <c r="C163" s="3" t="s">
        <v>198</v>
      </c>
      <c r="D163" s="3" t="s">
        <v>440</v>
      </c>
      <c r="E163" s="3" t="s">
        <v>335</v>
      </c>
      <c r="F163" s="3" t="s">
        <v>336</v>
      </c>
      <c r="G163" s="3" t="s">
        <v>245</v>
      </c>
      <c r="H163" s="3">
        <v>4.2850000000000001</v>
      </c>
      <c r="I163" s="3">
        <v>1087.0999999999999</v>
      </c>
      <c r="J163" s="3" t="s">
        <v>15</v>
      </c>
      <c r="K163" s="5">
        <v>18940</v>
      </c>
      <c r="L163" s="3">
        <v>0.11559999999999999</v>
      </c>
      <c r="M163" s="3">
        <v>7.0000000000000001E-3</v>
      </c>
      <c r="N163" s="3">
        <v>0.316</v>
      </c>
      <c r="O163" s="3">
        <v>8.9999999999999993E-3</v>
      </c>
      <c r="P163" s="3">
        <v>5.4000000000000003E-3</v>
      </c>
      <c r="Q163" s="3">
        <v>7.0000000000000001E-3</v>
      </c>
      <c r="R163" s="3">
        <v>1.0999999999999999E-2</v>
      </c>
      <c r="S163" s="3">
        <v>2E-3</v>
      </c>
      <c r="T163" s="3">
        <v>0</v>
      </c>
      <c r="U163" s="3">
        <v>0</v>
      </c>
      <c r="V163" s="3">
        <v>0</v>
      </c>
      <c r="W163" s="3">
        <v>0</v>
      </c>
      <c r="X163" s="3" t="s">
        <v>14</v>
      </c>
      <c r="Y163" s="3">
        <v>6</v>
      </c>
      <c r="Z163" s="3">
        <v>1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275</v>
      </c>
      <c r="AG163" s="3">
        <v>0</v>
      </c>
      <c r="AH163" s="3" t="s">
        <v>196</v>
      </c>
      <c r="AI163" s="3" t="s">
        <v>199</v>
      </c>
    </row>
    <row r="164" spans="1:35">
      <c r="A164" s="3" t="s">
        <v>24</v>
      </c>
      <c r="B164" s="3" t="s">
        <v>432</v>
      </c>
      <c r="C164" s="3" t="s">
        <v>359</v>
      </c>
      <c r="D164" s="3" t="s">
        <v>440</v>
      </c>
      <c r="E164" s="3" t="s">
        <v>361</v>
      </c>
      <c r="F164" s="3" t="s">
        <v>360</v>
      </c>
      <c r="G164" s="4"/>
      <c r="H164" s="3">
        <v>0.5</v>
      </c>
      <c r="I164" s="3">
        <v>1200.5999999999999</v>
      </c>
      <c r="J164" s="3" t="s">
        <v>15</v>
      </c>
      <c r="K164" s="5">
        <v>2410</v>
      </c>
      <c r="L164" s="3">
        <v>1.9E-3</v>
      </c>
      <c r="M164" s="3">
        <v>0.32400000000000001</v>
      </c>
      <c r="N164" s="3">
        <v>0.224</v>
      </c>
      <c r="O164" s="3">
        <v>7.5200000000000003E-2</v>
      </c>
      <c r="P164" s="3">
        <v>5.1000000000000004E-3</v>
      </c>
      <c r="Q164" s="3">
        <v>1.0999999999999999E-2</v>
      </c>
      <c r="R164" s="3">
        <v>2.4E-2</v>
      </c>
      <c r="S164" s="3">
        <v>2E-3</v>
      </c>
      <c r="T164" s="3">
        <v>249</v>
      </c>
      <c r="U164" s="3">
        <v>352</v>
      </c>
      <c r="V164" s="3">
        <v>37</v>
      </c>
      <c r="W164" s="3">
        <v>106.5</v>
      </c>
      <c r="X164" s="3" t="s">
        <v>14</v>
      </c>
      <c r="Y164" s="3">
        <v>6</v>
      </c>
      <c r="Z164" s="3">
        <v>3</v>
      </c>
      <c r="AA164" s="3">
        <v>7.23</v>
      </c>
      <c r="AB164" s="3">
        <v>0</v>
      </c>
      <c r="AC164" s="3">
        <v>5.61</v>
      </c>
      <c r="AD164" s="3">
        <v>0</v>
      </c>
      <c r="AE164" s="3">
        <v>0</v>
      </c>
      <c r="AF164" s="3">
        <v>0</v>
      </c>
      <c r="AG164" s="3">
        <v>0</v>
      </c>
      <c r="AH164" s="3" t="s">
        <v>199</v>
      </c>
      <c r="AI164" s="4"/>
    </row>
    <row r="165" spans="1:35">
      <c r="A165" s="3" t="s">
        <v>24</v>
      </c>
      <c r="B165" s="3" t="s">
        <v>431</v>
      </c>
      <c r="C165" s="3" t="s">
        <v>359</v>
      </c>
      <c r="D165" s="3" t="s">
        <v>440</v>
      </c>
      <c r="E165" s="3" t="s">
        <v>362</v>
      </c>
      <c r="F165" s="3" t="s">
        <v>360</v>
      </c>
      <c r="G165" s="4"/>
      <c r="H165" s="3">
        <v>0.5</v>
      </c>
      <c r="I165" s="3">
        <v>1200.3</v>
      </c>
      <c r="J165" s="3" t="s">
        <v>15</v>
      </c>
      <c r="K165" s="5">
        <v>2440</v>
      </c>
      <c r="L165" s="3">
        <v>1.8E-3</v>
      </c>
      <c r="M165" s="3">
        <v>0.34499999999999997</v>
      </c>
      <c r="N165" s="3">
        <v>0.21099999999999999</v>
      </c>
      <c r="O165" s="3">
        <v>8.0299999999999996E-2</v>
      </c>
      <c r="P165" s="3">
        <v>4.0000000000000001E-3</v>
      </c>
      <c r="Q165" s="3">
        <v>1.7999999999999999E-2</v>
      </c>
      <c r="R165" s="3">
        <v>2.8000000000000001E-2</v>
      </c>
      <c r="S165" s="3">
        <v>4.0000000000000001E-3</v>
      </c>
      <c r="T165" s="3">
        <v>0</v>
      </c>
      <c r="U165" s="3">
        <v>0</v>
      </c>
      <c r="V165" s="3">
        <v>0</v>
      </c>
      <c r="W165" s="3">
        <v>0</v>
      </c>
      <c r="X165" s="3" t="s">
        <v>115</v>
      </c>
      <c r="Y165" s="3">
        <v>3</v>
      </c>
      <c r="Z165" s="3">
        <v>6</v>
      </c>
      <c r="AA165" s="3">
        <v>7.62</v>
      </c>
      <c r="AB165" s="3">
        <v>0</v>
      </c>
      <c r="AC165" s="3">
        <v>5.96</v>
      </c>
      <c r="AD165" s="3">
        <v>0</v>
      </c>
      <c r="AE165" s="3">
        <v>0</v>
      </c>
      <c r="AF165" s="3">
        <v>0</v>
      </c>
      <c r="AG165" s="3">
        <v>0</v>
      </c>
      <c r="AH165" s="3" t="s">
        <v>199</v>
      </c>
      <c r="AI165" s="4"/>
    </row>
    <row r="166" spans="1:35">
      <c r="A166" s="3" t="s">
        <v>24</v>
      </c>
      <c r="B166" s="3" t="s">
        <v>431</v>
      </c>
      <c r="C166" s="3" t="s">
        <v>359</v>
      </c>
      <c r="D166" s="3" t="s">
        <v>440</v>
      </c>
      <c r="E166" s="3" t="s">
        <v>365</v>
      </c>
      <c r="F166" s="3" t="s">
        <v>358</v>
      </c>
      <c r="G166" s="4"/>
      <c r="H166" s="3">
        <v>0.5</v>
      </c>
      <c r="I166" s="3">
        <v>1200.7</v>
      </c>
      <c r="J166" s="3" t="s">
        <v>15</v>
      </c>
      <c r="K166" s="5">
        <v>2530</v>
      </c>
      <c r="L166" s="3">
        <v>2E-3</v>
      </c>
      <c r="M166" s="3">
        <v>1.0680000000000001</v>
      </c>
      <c r="N166" s="3">
        <v>0.29799999999999999</v>
      </c>
      <c r="O166" s="3">
        <v>8.1199999999999994E-2</v>
      </c>
      <c r="P166" s="3">
        <v>3.3999999999999998E-3</v>
      </c>
      <c r="Q166" s="3">
        <v>1.2999999999999999E-2</v>
      </c>
      <c r="R166" s="3">
        <v>2.7E-2</v>
      </c>
      <c r="S166" s="3">
        <v>4.0000000000000001E-3</v>
      </c>
      <c r="T166" s="3">
        <v>323</v>
      </c>
      <c r="U166" s="3">
        <v>427</v>
      </c>
      <c r="V166" s="3">
        <v>34</v>
      </c>
      <c r="W166" s="3">
        <v>137.30000000000001</v>
      </c>
      <c r="X166" s="3" t="s">
        <v>14</v>
      </c>
      <c r="Y166" s="3">
        <v>6</v>
      </c>
      <c r="Z166" s="3">
        <v>2</v>
      </c>
      <c r="AA166" s="3">
        <v>6.48</v>
      </c>
      <c r="AB166" s="3">
        <v>0</v>
      </c>
      <c r="AC166" s="3">
        <v>5.17</v>
      </c>
      <c r="AD166" s="3">
        <v>0</v>
      </c>
      <c r="AE166" s="3">
        <v>0</v>
      </c>
      <c r="AF166" s="3">
        <v>0</v>
      </c>
      <c r="AG166" s="3">
        <v>0</v>
      </c>
      <c r="AH166" s="3" t="s">
        <v>199</v>
      </c>
      <c r="AI166" s="4"/>
    </row>
    <row r="167" spans="1:35">
      <c r="A167" s="3" t="s">
        <v>24</v>
      </c>
      <c r="B167" s="3" t="s">
        <v>431</v>
      </c>
      <c r="C167" s="3" t="s">
        <v>359</v>
      </c>
      <c r="D167" s="3" t="s">
        <v>440</v>
      </c>
      <c r="E167" s="3" t="s">
        <v>366</v>
      </c>
      <c r="F167" s="3" t="s">
        <v>360</v>
      </c>
      <c r="G167" s="4"/>
      <c r="H167" s="3">
        <v>0.5</v>
      </c>
      <c r="I167" s="3">
        <v>1200.5999999999999</v>
      </c>
      <c r="J167" s="3" t="s">
        <v>15</v>
      </c>
      <c r="K167" s="5">
        <v>2420</v>
      </c>
      <c r="L167" s="3">
        <v>1.6999999999999999E-3</v>
      </c>
      <c r="M167" s="3">
        <v>0.32200000000000001</v>
      </c>
      <c r="N167" s="3">
        <v>0.14299999999999999</v>
      </c>
      <c r="O167" s="3">
        <v>8.3099999999999993E-2</v>
      </c>
      <c r="P167" s="3">
        <v>5.8999999999999999E-3</v>
      </c>
      <c r="Q167" s="3">
        <v>1.4999999999999999E-2</v>
      </c>
      <c r="R167" s="3">
        <v>2.1000000000000001E-2</v>
      </c>
      <c r="S167" s="3">
        <v>2E-3</v>
      </c>
      <c r="T167" s="3">
        <v>247</v>
      </c>
      <c r="U167" s="3">
        <v>355</v>
      </c>
      <c r="V167" s="3">
        <v>38</v>
      </c>
      <c r="W167" s="3">
        <v>115.8</v>
      </c>
      <c r="X167" s="3" t="s">
        <v>14</v>
      </c>
      <c r="Y167" s="3">
        <v>6</v>
      </c>
      <c r="Z167" s="3">
        <v>3</v>
      </c>
      <c r="AA167" s="3">
        <v>7.7</v>
      </c>
      <c r="AB167" s="3">
        <v>0</v>
      </c>
      <c r="AC167" s="3">
        <v>6</v>
      </c>
      <c r="AD167" s="3">
        <v>0</v>
      </c>
      <c r="AE167" s="3">
        <v>0</v>
      </c>
      <c r="AF167" s="3">
        <v>0</v>
      </c>
      <c r="AG167" s="3">
        <v>0</v>
      </c>
      <c r="AH167" s="3" t="s">
        <v>199</v>
      </c>
      <c r="AI167" s="4"/>
    </row>
    <row r="168" spans="1:35">
      <c r="A168" s="3" t="s">
        <v>24</v>
      </c>
      <c r="B168" s="3" t="s">
        <v>431</v>
      </c>
      <c r="C168" s="3" t="s">
        <v>359</v>
      </c>
      <c r="D168" s="3" t="s">
        <v>440</v>
      </c>
      <c r="E168" s="3" t="s">
        <v>367</v>
      </c>
      <c r="F168" s="3" t="s">
        <v>360</v>
      </c>
      <c r="G168" s="4"/>
      <c r="H168" s="3">
        <v>0.5</v>
      </c>
      <c r="I168" s="3">
        <v>1175.8</v>
      </c>
      <c r="J168" s="3" t="s">
        <v>15</v>
      </c>
      <c r="K168" s="5">
        <v>2410</v>
      </c>
      <c r="L168" s="3">
        <v>2E-3</v>
      </c>
      <c r="M168" s="3">
        <v>0.317</v>
      </c>
      <c r="N168" s="3">
        <v>0.14299999999999999</v>
      </c>
      <c r="O168" s="3">
        <v>7.3499999999999996E-2</v>
      </c>
      <c r="P168" s="3">
        <v>6.4000000000000003E-3</v>
      </c>
      <c r="Q168" s="3">
        <v>1.6E-2</v>
      </c>
      <c r="R168" s="3">
        <v>3.4000000000000002E-2</v>
      </c>
      <c r="S168" s="3">
        <v>4.0000000000000001E-3</v>
      </c>
      <c r="T168" s="3">
        <v>259</v>
      </c>
      <c r="U168" s="3">
        <v>354</v>
      </c>
      <c r="V168" s="3">
        <v>38</v>
      </c>
      <c r="W168" s="3">
        <v>108.3</v>
      </c>
      <c r="X168" s="3" t="s">
        <v>14</v>
      </c>
      <c r="Y168" s="3">
        <v>6</v>
      </c>
      <c r="Z168" s="3">
        <v>3</v>
      </c>
      <c r="AA168" s="3">
        <v>8.1300000000000008</v>
      </c>
      <c r="AB168" s="3">
        <v>0</v>
      </c>
      <c r="AC168" s="3">
        <v>6.35</v>
      </c>
      <c r="AD168" s="3">
        <v>0</v>
      </c>
      <c r="AE168" s="3">
        <v>0</v>
      </c>
      <c r="AF168" s="3">
        <v>0</v>
      </c>
      <c r="AG168" s="3">
        <v>0</v>
      </c>
      <c r="AH168" s="3" t="s">
        <v>199</v>
      </c>
      <c r="AI168" s="4"/>
    </row>
    <row r="169" spans="1:35">
      <c r="A169" s="3" t="s">
        <v>24</v>
      </c>
      <c r="B169" s="3" t="s">
        <v>431</v>
      </c>
      <c r="C169" s="3" t="s">
        <v>359</v>
      </c>
      <c r="D169" s="3" t="s">
        <v>440</v>
      </c>
      <c r="E169" s="3" t="s">
        <v>368</v>
      </c>
      <c r="F169" s="3" t="s">
        <v>363</v>
      </c>
      <c r="G169" s="4"/>
      <c r="H169" s="3">
        <v>0.27</v>
      </c>
      <c r="I169" s="3">
        <v>1120.5</v>
      </c>
      <c r="J169" s="3" t="s">
        <v>15</v>
      </c>
      <c r="K169" s="5">
        <v>1850</v>
      </c>
      <c r="L169" s="3">
        <v>2.5000000000000001E-3</v>
      </c>
      <c r="M169" s="3">
        <v>3.45</v>
      </c>
      <c r="N169" s="3">
        <v>0.26500000000000001</v>
      </c>
      <c r="O169" s="3">
        <v>5.3E-3</v>
      </c>
      <c r="P169" s="3">
        <v>1.6000000000000001E-3</v>
      </c>
      <c r="Q169" s="3">
        <v>8.9999999999999993E-3</v>
      </c>
      <c r="R169" s="3">
        <v>0.02</v>
      </c>
      <c r="S169" s="3">
        <v>4.0000000000000001E-3</v>
      </c>
      <c r="T169" s="3">
        <v>409</v>
      </c>
      <c r="U169" s="3">
        <v>532</v>
      </c>
      <c r="V169" s="3">
        <v>18</v>
      </c>
      <c r="W169" s="3">
        <v>218.3</v>
      </c>
      <c r="X169" s="3" t="s">
        <v>14</v>
      </c>
      <c r="Y169" s="3">
        <v>6</v>
      </c>
      <c r="Z169" s="3">
        <v>2</v>
      </c>
      <c r="AA169" s="3">
        <v>2.39</v>
      </c>
      <c r="AB169" s="3">
        <v>0</v>
      </c>
      <c r="AC169" s="3">
        <v>1.92</v>
      </c>
      <c r="AD169" s="3">
        <v>0</v>
      </c>
      <c r="AE169" s="3">
        <v>12.59</v>
      </c>
      <c r="AF169" s="3">
        <v>0</v>
      </c>
      <c r="AG169" s="3">
        <v>0</v>
      </c>
      <c r="AH169" s="3" t="s">
        <v>199</v>
      </c>
      <c r="AI169" s="4"/>
    </row>
    <row r="170" spans="1:35">
      <c r="A170" s="3" t="s">
        <v>24</v>
      </c>
      <c r="B170" s="3" t="s">
        <v>431</v>
      </c>
      <c r="C170" s="3" t="s">
        <v>359</v>
      </c>
      <c r="D170" s="3" t="s">
        <v>440</v>
      </c>
      <c r="E170" s="3" t="s">
        <v>369</v>
      </c>
      <c r="F170" s="3" t="s">
        <v>363</v>
      </c>
      <c r="G170" s="4"/>
      <c r="H170" s="3">
        <v>0.27</v>
      </c>
      <c r="I170" s="3">
        <v>1150.8</v>
      </c>
      <c r="J170" s="3" t="s">
        <v>15</v>
      </c>
      <c r="K170" s="5">
        <v>5910</v>
      </c>
      <c r="L170" s="3">
        <v>2.3E-3</v>
      </c>
      <c r="M170" s="3">
        <v>3.4009999999999998</v>
      </c>
      <c r="N170" s="3">
        <v>0.28000000000000003</v>
      </c>
      <c r="O170" s="3">
        <v>6.7999999999999996E-3</v>
      </c>
      <c r="P170" s="3">
        <v>1.9E-3</v>
      </c>
      <c r="Q170" s="3">
        <v>1.0999999999999999E-2</v>
      </c>
      <c r="R170" s="3">
        <v>1.7999999999999999E-2</v>
      </c>
      <c r="S170" s="3">
        <v>5.0000000000000001E-3</v>
      </c>
      <c r="T170" s="3">
        <v>412</v>
      </c>
      <c r="U170" s="3">
        <v>537</v>
      </c>
      <c r="V170" s="3">
        <v>18</v>
      </c>
      <c r="W170" s="3">
        <v>214.6</v>
      </c>
      <c r="X170" s="3" t="s">
        <v>115</v>
      </c>
      <c r="Y170" s="3">
        <v>1</v>
      </c>
      <c r="Z170" s="3">
        <v>6</v>
      </c>
      <c r="AA170" s="3">
        <v>2.4500000000000002</v>
      </c>
      <c r="AB170" s="3">
        <v>0</v>
      </c>
      <c r="AC170" s="3">
        <v>1.99</v>
      </c>
      <c r="AD170" s="3">
        <v>0</v>
      </c>
      <c r="AE170" s="3">
        <v>12.92</v>
      </c>
      <c r="AF170" s="3">
        <v>0</v>
      </c>
      <c r="AG170" s="3">
        <v>0</v>
      </c>
      <c r="AH170" s="4"/>
      <c r="AI170" s="4"/>
    </row>
    <row r="171" spans="1:35">
      <c r="A171" s="3" t="s">
        <v>24</v>
      </c>
      <c r="B171" s="3" t="s">
        <v>431</v>
      </c>
      <c r="C171" s="3" t="s">
        <v>359</v>
      </c>
      <c r="D171" s="3" t="s">
        <v>439</v>
      </c>
      <c r="E171" s="3" t="s">
        <v>370</v>
      </c>
      <c r="F171" s="3" t="s">
        <v>360</v>
      </c>
      <c r="G171" s="4"/>
      <c r="H171" s="3">
        <v>0.5</v>
      </c>
      <c r="I171" s="3">
        <v>1103.8</v>
      </c>
      <c r="J171" s="3" t="s">
        <v>15</v>
      </c>
      <c r="K171" s="5">
        <v>2780</v>
      </c>
      <c r="L171" s="3">
        <v>1.9E-3</v>
      </c>
      <c r="M171" s="3">
        <v>0.68700000000000006</v>
      </c>
      <c r="N171" s="3">
        <v>0.17599999999999999</v>
      </c>
      <c r="O171" s="3">
        <v>3.7600000000000001E-2</v>
      </c>
      <c r="P171" s="3">
        <v>4.0000000000000001E-3</v>
      </c>
      <c r="Q171" s="3">
        <v>0.01</v>
      </c>
      <c r="R171" s="3">
        <v>2.3E-2</v>
      </c>
      <c r="S171" s="3">
        <v>2E-3</v>
      </c>
      <c r="T171" s="3">
        <v>254</v>
      </c>
      <c r="U171" s="3">
        <v>366</v>
      </c>
      <c r="V171" s="3">
        <v>36</v>
      </c>
      <c r="W171" s="3">
        <v>109.7</v>
      </c>
      <c r="X171" s="3" t="s">
        <v>19</v>
      </c>
      <c r="Y171" s="3">
        <v>3</v>
      </c>
      <c r="Z171" s="3">
        <v>3</v>
      </c>
      <c r="AA171" s="3">
        <v>6.81</v>
      </c>
      <c r="AB171" s="3">
        <v>0</v>
      </c>
      <c r="AC171" s="3">
        <v>5.36</v>
      </c>
      <c r="AD171" s="3">
        <v>0</v>
      </c>
      <c r="AE171" s="3">
        <v>0</v>
      </c>
      <c r="AF171" s="3">
        <v>0</v>
      </c>
      <c r="AG171" s="3">
        <v>0</v>
      </c>
      <c r="AH171" s="3" t="s">
        <v>199</v>
      </c>
      <c r="AI171" s="4"/>
    </row>
    <row r="172" spans="1:35">
      <c r="A172" s="3" t="s">
        <v>24</v>
      </c>
      <c r="B172" s="3" t="s">
        <v>431</v>
      </c>
      <c r="C172" s="3" t="s">
        <v>359</v>
      </c>
      <c r="D172" s="3" t="s">
        <v>440</v>
      </c>
      <c r="E172" s="3" t="s">
        <v>371</v>
      </c>
      <c r="F172" s="3" t="s">
        <v>360</v>
      </c>
      <c r="G172" s="4"/>
      <c r="H172" s="3">
        <v>0.5</v>
      </c>
      <c r="I172" s="3">
        <v>1200.5999999999999</v>
      </c>
      <c r="J172" s="3" t="s">
        <v>15</v>
      </c>
      <c r="K172" s="5">
        <v>2410</v>
      </c>
      <c r="L172" s="3">
        <v>1.9E-3</v>
      </c>
      <c r="M172" s="3">
        <v>0.30499999999999999</v>
      </c>
      <c r="N172" s="3">
        <v>0.223</v>
      </c>
      <c r="O172" s="3">
        <v>7.1300000000000002E-2</v>
      </c>
      <c r="P172" s="3">
        <v>4.4999999999999997E-3</v>
      </c>
      <c r="Q172" s="3">
        <v>1.2E-2</v>
      </c>
      <c r="R172" s="3">
        <v>2.8000000000000001E-2</v>
      </c>
      <c r="S172" s="3">
        <v>2E-3</v>
      </c>
      <c r="T172" s="3">
        <v>239</v>
      </c>
      <c r="U172" s="3">
        <v>344</v>
      </c>
      <c r="V172" s="3">
        <v>37</v>
      </c>
      <c r="W172" s="3">
        <v>103.4</v>
      </c>
      <c r="X172" s="3" t="s">
        <v>14</v>
      </c>
      <c r="Y172" s="3">
        <v>6</v>
      </c>
      <c r="Z172" s="3">
        <v>3</v>
      </c>
      <c r="AA172" s="3">
        <v>7.04</v>
      </c>
      <c r="AB172" s="3">
        <v>0</v>
      </c>
      <c r="AC172" s="3">
        <v>5.45</v>
      </c>
      <c r="AD172" s="3">
        <v>0</v>
      </c>
      <c r="AE172" s="3">
        <v>0</v>
      </c>
      <c r="AF172" s="3">
        <v>0</v>
      </c>
      <c r="AG172" s="3">
        <v>0</v>
      </c>
      <c r="AH172" s="3" t="s">
        <v>199</v>
      </c>
      <c r="AI172" s="4"/>
    </row>
    <row r="173" spans="1:35">
      <c r="A173" s="3" t="s">
        <v>24</v>
      </c>
      <c r="B173" s="3" t="s">
        <v>431</v>
      </c>
      <c r="C173" s="3" t="s">
        <v>359</v>
      </c>
      <c r="D173" s="3" t="s">
        <v>440</v>
      </c>
      <c r="E173" s="3" t="s">
        <v>372</v>
      </c>
      <c r="F173" s="3" t="s">
        <v>363</v>
      </c>
      <c r="G173" s="4"/>
      <c r="H173" s="3">
        <v>0.27</v>
      </c>
      <c r="I173" s="3">
        <v>1120.5999999999999</v>
      </c>
      <c r="J173" s="3" t="s">
        <v>15</v>
      </c>
      <c r="K173" s="5">
        <v>6850</v>
      </c>
      <c r="L173" s="3">
        <v>2.7000000000000001E-3</v>
      </c>
      <c r="M173" s="3">
        <v>3.3319999999999999</v>
      </c>
      <c r="N173" s="3">
        <v>0.28100000000000003</v>
      </c>
      <c r="O173" s="3">
        <v>8.6E-3</v>
      </c>
      <c r="P173" s="3">
        <v>1.5E-3</v>
      </c>
      <c r="Q173" s="3">
        <v>7.0000000000000001E-3</v>
      </c>
      <c r="R173" s="3">
        <v>1.7000000000000001E-2</v>
      </c>
      <c r="S173" s="3">
        <v>8.0000000000000002E-3</v>
      </c>
      <c r="T173" s="3">
        <v>415</v>
      </c>
      <c r="U173" s="3">
        <v>523</v>
      </c>
      <c r="V173" s="3">
        <v>19</v>
      </c>
      <c r="W173" s="3">
        <v>218.7</v>
      </c>
      <c r="X173" s="3" t="s">
        <v>14</v>
      </c>
      <c r="Y173" s="3">
        <v>6</v>
      </c>
      <c r="Z173" s="3">
        <v>2</v>
      </c>
      <c r="AA173" s="3">
        <v>2.5099999999999998</v>
      </c>
      <c r="AB173" s="3">
        <v>0</v>
      </c>
      <c r="AC173" s="3">
        <v>2.0299999999999998</v>
      </c>
      <c r="AD173" s="3">
        <v>0</v>
      </c>
      <c r="AE173" s="3">
        <v>12.98</v>
      </c>
      <c r="AF173" s="3">
        <v>0</v>
      </c>
      <c r="AG173" s="3">
        <v>0</v>
      </c>
      <c r="AH173" s="3" t="s">
        <v>199</v>
      </c>
      <c r="AI173" s="4"/>
    </row>
    <row r="174" spans="1:35">
      <c r="A174" s="3" t="s">
        <v>24</v>
      </c>
      <c r="B174" s="3" t="s">
        <v>431</v>
      </c>
      <c r="C174" s="3" t="s">
        <v>359</v>
      </c>
      <c r="D174" s="3" t="s">
        <v>440</v>
      </c>
      <c r="E174" s="3" t="s">
        <v>373</v>
      </c>
      <c r="F174" s="3" t="s">
        <v>360</v>
      </c>
      <c r="G174" s="4"/>
      <c r="H174" s="3">
        <v>0.5</v>
      </c>
      <c r="I174" s="3">
        <v>1150.8</v>
      </c>
      <c r="J174" s="3" t="s">
        <v>15</v>
      </c>
      <c r="K174" s="5">
        <v>2760</v>
      </c>
      <c r="L174" s="3">
        <v>1.6999999999999999E-3</v>
      </c>
      <c r="M174" s="3">
        <v>0.67600000000000005</v>
      </c>
      <c r="N174" s="3">
        <v>0.153</v>
      </c>
      <c r="O174" s="3">
        <v>3.6499999999999998E-2</v>
      </c>
      <c r="P174" s="3">
        <v>3.5999999999999999E-3</v>
      </c>
      <c r="Q174" s="3">
        <v>1.0999999999999999E-2</v>
      </c>
      <c r="R174" s="3">
        <v>1.2999999999999999E-2</v>
      </c>
      <c r="S174" s="3">
        <v>3.0000000000000001E-3</v>
      </c>
      <c r="T174" s="3">
        <v>254</v>
      </c>
      <c r="U174" s="3">
        <v>360</v>
      </c>
      <c r="V174" s="3">
        <v>37</v>
      </c>
      <c r="W174" s="3">
        <v>107.5</v>
      </c>
      <c r="X174" s="3" t="s">
        <v>14</v>
      </c>
      <c r="Y174" s="3">
        <v>6</v>
      </c>
      <c r="Z174" s="3">
        <v>3</v>
      </c>
      <c r="AA174" s="3">
        <v>6.86</v>
      </c>
      <c r="AB174" s="3">
        <v>0</v>
      </c>
      <c r="AC174" s="3">
        <v>5.38</v>
      </c>
      <c r="AD174" s="3">
        <v>0</v>
      </c>
      <c r="AE174" s="3">
        <v>0</v>
      </c>
      <c r="AF174" s="3">
        <v>0</v>
      </c>
      <c r="AG174" s="3">
        <v>0</v>
      </c>
      <c r="AH174" s="3" t="s">
        <v>199</v>
      </c>
      <c r="AI174" s="4"/>
    </row>
    <row r="175" spans="1:35">
      <c r="A175" s="3" t="s">
        <v>24</v>
      </c>
      <c r="B175" s="3" t="s">
        <v>431</v>
      </c>
      <c r="C175" s="3" t="s">
        <v>359</v>
      </c>
      <c r="D175" s="3" t="s">
        <v>440</v>
      </c>
      <c r="E175" s="3" t="s">
        <v>374</v>
      </c>
      <c r="F175" s="3" t="s">
        <v>360</v>
      </c>
      <c r="G175" s="4"/>
      <c r="H175" s="3">
        <v>0.5</v>
      </c>
      <c r="I175" s="3">
        <v>1200.4000000000001</v>
      </c>
      <c r="J175" s="3" t="s">
        <v>15</v>
      </c>
      <c r="K175" s="5">
        <v>2430</v>
      </c>
      <c r="L175" s="3">
        <v>2.3999999999999998E-3</v>
      </c>
      <c r="M175" s="3">
        <v>0.33500000000000002</v>
      </c>
      <c r="N175" s="3">
        <v>0.21099999999999999</v>
      </c>
      <c r="O175" s="3">
        <v>8.3400000000000002E-2</v>
      </c>
      <c r="P175" s="3">
        <v>5.5999999999999999E-3</v>
      </c>
      <c r="Q175" s="3">
        <v>1.4E-2</v>
      </c>
      <c r="R175" s="3">
        <v>3.2000000000000001E-2</v>
      </c>
      <c r="S175" s="3">
        <v>2E-3</v>
      </c>
      <c r="T175" s="3">
        <v>0</v>
      </c>
      <c r="U175" s="3">
        <v>0</v>
      </c>
      <c r="V175" s="3">
        <v>0</v>
      </c>
      <c r="W175" s="3">
        <v>0</v>
      </c>
      <c r="X175" s="3" t="s">
        <v>115</v>
      </c>
      <c r="Y175" s="3">
        <v>2</v>
      </c>
      <c r="Z175" s="3">
        <v>6</v>
      </c>
      <c r="AA175" s="3">
        <v>7.52</v>
      </c>
      <c r="AB175" s="3">
        <v>0</v>
      </c>
      <c r="AC175" s="3">
        <v>5.88</v>
      </c>
      <c r="AD175" s="3">
        <v>0</v>
      </c>
      <c r="AE175" s="3">
        <v>0</v>
      </c>
      <c r="AF175" s="3">
        <v>0</v>
      </c>
      <c r="AG175" s="3">
        <v>0</v>
      </c>
      <c r="AH175" s="3" t="s">
        <v>199</v>
      </c>
      <c r="AI175" s="4"/>
    </row>
    <row r="176" spans="1:35">
      <c r="A176" s="3" t="s">
        <v>24</v>
      </c>
      <c r="B176" s="3" t="s">
        <v>431</v>
      </c>
      <c r="C176" s="3" t="s">
        <v>359</v>
      </c>
      <c r="D176" s="3" t="s">
        <v>439</v>
      </c>
      <c r="E176" s="3" t="s">
        <v>375</v>
      </c>
      <c r="F176" s="3" t="s">
        <v>364</v>
      </c>
      <c r="G176" s="4"/>
      <c r="H176" s="3">
        <v>0.35</v>
      </c>
      <c r="I176" s="3">
        <v>1070.8</v>
      </c>
      <c r="J176" s="3" t="s">
        <v>15</v>
      </c>
      <c r="K176" s="5">
        <v>8130</v>
      </c>
      <c r="L176" s="3">
        <v>1.9E-3</v>
      </c>
      <c r="M176" s="3">
        <v>3.3420000000000001</v>
      </c>
      <c r="N176" s="3">
        <v>0.192</v>
      </c>
      <c r="O176" s="3">
        <v>6.7000000000000002E-3</v>
      </c>
      <c r="P176" s="3">
        <v>2.2000000000000001E-3</v>
      </c>
      <c r="Q176" s="3">
        <v>1.0999999999999999E-2</v>
      </c>
      <c r="R176" s="3">
        <v>0.02</v>
      </c>
      <c r="S176" s="3">
        <v>3.0000000000000001E-3</v>
      </c>
      <c r="T176" s="3">
        <v>406</v>
      </c>
      <c r="U176" s="3">
        <v>538</v>
      </c>
      <c r="V176" s="3">
        <v>17</v>
      </c>
      <c r="W176" s="3">
        <v>217.9</v>
      </c>
      <c r="X176" s="3" t="s">
        <v>48</v>
      </c>
      <c r="Y176" s="3">
        <v>3</v>
      </c>
      <c r="Z176" s="3">
        <v>2</v>
      </c>
      <c r="AA176" s="3">
        <v>2.58</v>
      </c>
      <c r="AB176" s="3">
        <v>0</v>
      </c>
      <c r="AC176" s="3">
        <v>2.0699999999999998</v>
      </c>
      <c r="AD176" s="3">
        <v>0</v>
      </c>
      <c r="AE176" s="3">
        <v>0</v>
      </c>
      <c r="AF176" s="3">
        <v>0</v>
      </c>
      <c r="AG176" s="3">
        <v>0</v>
      </c>
      <c r="AH176" s="3" t="s">
        <v>199</v>
      </c>
      <c r="AI176" s="4"/>
    </row>
    <row r="177" spans="1:35">
      <c r="A177" s="3" t="s">
        <v>24</v>
      </c>
      <c r="B177" s="3" t="s">
        <v>431</v>
      </c>
      <c r="C177" s="3" t="s">
        <v>359</v>
      </c>
      <c r="D177" s="3" t="s">
        <v>439</v>
      </c>
      <c r="E177" s="3" t="s">
        <v>376</v>
      </c>
      <c r="F177" s="3" t="s">
        <v>363</v>
      </c>
      <c r="G177" s="4"/>
      <c r="H177" s="3">
        <v>0.27</v>
      </c>
      <c r="I177" s="3">
        <v>1120.5999999999999</v>
      </c>
      <c r="J177" s="3" t="s">
        <v>15</v>
      </c>
      <c r="K177" s="5">
        <v>6790</v>
      </c>
      <c r="L177" s="3">
        <v>2.7000000000000001E-3</v>
      </c>
      <c r="M177" s="3">
        <v>3.3319999999999999</v>
      </c>
      <c r="N177" s="3">
        <v>0.28100000000000003</v>
      </c>
      <c r="O177" s="3">
        <v>8.6E-3</v>
      </c>
      <c r="P177" s="3">
        <v>1.5E-3</v>
      </c>
      <c r="Q177" s="3">
        <v>7.0000000000000001E-3</v>
      </c>
      <c r="R177" s="3">
        <v>1.7000000000000001E-2</v>
      </c>
      <c r="S177" s="3">
        <v>8.0000000000000002E-3</v>
      </c>
      <c r="T177" s="3">
        <v>414</v>
      </c>
      <c r="U177" s="3">
        <v>520</v>
      </c>
      <c r="V177" s="3">
        <v>20</v>
      </c>
      <c r="W177" s="3">
        <v>220.8</v>
      </c>
      <c r="X177" s="3" t="s">
        <v>32</v>
      </c>
      <c r="Y177" s="3">
        <v>3</v>
      </c>
      <c r="Z177" s="3">
        <v>2</v>
      </c>
      <c r="AA177" s="3">
        <v>2.4900000000000002</v>
      </c>
      <c r="AB177" s="3">
        <v>0</v>
      </c>
      <c r="AC177" s="3">
        <v>2</v>
      </c>
      <c r="AD177" s="3">
        <v>0</v>
      </c>
      <c r="AE177" s="3">
        <v>12.92</v>
      </c>
      <c r="AF177" s="3">
        <v>0</v>
      </c>
      <c r="AG177" s="3">
        <v>0</v>
      </c>
      <c r="AH177" s="3" t="s">
        <v>199</v>
      </c>
      <c r="AI177" s="4"/>
    </row>
    <row r="178" spans="1:35">
      <c r="A178" s="3" t="s">
        <v>24</v>
      </c>
      <c r="B178" s="3" t="s">
        <v>431</v>
      </c>
      <c r="C178" s="3" t="s">
        <v>359</v>
      </c>
      <c r="D178" s="3" t="s">
        <v>439</v>
      </c>
      <c r="E178" s="3" t="s">
        <v>377</v>
      </c>
      <c r="F178" s="3" t="s">
        <v>363</v>
      </c>
      <c r="G178" s="4"/>
      <c r="H178" s="3">
        <v>0.27</v>
      </c>
      <c r="I178" s="3">
        <v>1120.5999999999999</v>
      </c>
      <c r="J178" s="3" t="s">
        <v>15</v>
      </c>
      <c r="K178" s="5">
        <v>5190</v>
      </c>
      <c r="L178" s="3">
        <v>2.7000000000000001E-3</v>
      </c>
      <c r="M178" s="3">
        <v>3.3319999999999999</v>
      </c>
      <c r="N178" s="3">
        <v>0.28100000000000003</v>
      </c>
      <c r="O178" s="3">
        <v>8.6E-3</v>
      </c>
      <c r="P178" s="3">
        <v>1.5E-3</v>
      </c>
      <c r="Q178" s="3">
        <v>7.0000000000000001E-3</v>
      </c>
      <c r="R178" s="3">
        <v>1.7000000000000001E-2</v>
      </c>
      <c r="S178" s="3">
        <v>8.0000000000000002E-3</v>
      </c>
      <c r="T178" s="3">
        <v>417</v>
      </c>
      <c r="U178" s="3">
        <v>523</v>
      </c>
      <c r="V178" s="3">
        <v>17</v>
      </c>
      <c r="W178" s="3">
        <v>211.4</v>
      </c>
      <c r="X178" s="3" t="s">
        <v>32</v>
      </c>
      <c r="Y178" s="3">
        <v>3</v>
      </c>
      <c r="Z178" s="3">
        <v>2</v>
      </c>
      <c r="AA178" s="3">
        <v>2.46</v>
      </c>
      <c r="AB178" s="3">
        <v>0</v>
      </c>
      <c r="AC178" s="3">
        <v>1.98</v>
      </c>
      <c r="AD178" s="3">
        <v>0</v>
      </c>
      <c r="AE178" s="3">
        <v>12.62</v>
      </c>
      <c r="AF178" s="3">
        <v>0</v>
      </c>
      <c r="AG178" s="3">
        <v>0</v>
      </c>
      <c r="AH178" s="3" t="s">
        <v>199</v>
      </c>
      <c r="AI178" s="4"/>
    </row>
    <row r="179" spans="1:35">
      <c r="A179" s="3" t="s">
        <v>24</v>
      </c>
      <c r="B179" s="3" t="s">
        <v>431</v>
      </c>
      <c r="C179" s="3" t="s">
        <v>359</v>
      </c>
      <c r="D179" s="3" t="s">
        <v>439</v>
      </c>
      <c r="E179" s="3" t="s">
        <v>378</v>
      </c>
      <c r="F179" s="3" t="s">
        <v>363</v>
      </c>
      <c r="G179" s="4"/>
      <c r="H179" s="3">
        <v>0.27</v>
      </c>
      <c r="I179" s="3">
        <v>1120.5999999999999</v>
      </c>
      <c r="J179" s="3" t="s">
        <v>15</v>
      </c>
      <c r="K179" s="5">
        <v>5180</v>
      </c>
      <c r="L179" s="3">
        <v>2.7000000000000001E-3</v>
      </c>
      <c r="M179" s="3">
        <v>3.3319999999999999</v>
      </c>
      <c r="N179" s="3">
        <v>0.28100000000000003</v>
      </c>
      <c r="O179" s="3">
        <v>8.6E-3</v>
      </c>
      <c r="P179" s="3">
        <v>1.5E-3</v>
      </c>
      <c r="Q179" s="3">
        <v>7.0000000000000001E-3</v>
      </c>
      <c r="R179" s="3">
        <v>1.7000000000000001E-2</v>
      </c>
      <c r="S179" s="3">
        <v>8.0000000000000002E-3</v>
      </c>
      <c r="T179" s="3">
        <v>417</v>
      </c>
      <c r="U179" s="3">
        <v>523</v>
      </c>
      <c r="V179" s="3">
        <v>17</v>
      </c>
      <c r="W179" s="3">
        <v>211.4</v>
      </c>
      <c r="X179" s="3" t="s">
        <v>32</v>
      </c>
      <c r="Y179" s="3">
        <v>3</v>
      </c>
      <c r="Z179" s="3">
        <v>2</v>
      </c>
      <c r="AA179" s="3">
        <v>2.46</v>
      </c>
      <c r="AB179" s="3">
        <v>0</v>
      </c>
      <c r="AC179" s="3">
        <v>1.98</v>
      </c>
      <c r="AD179" s="3">
        <v>0</v>
      </c>
      <c r="AE179" s="3">
        <v>12.62</v>
      </c>
      <c r="AF179" s="3">
        <v>0</v>
      </c>
      <c r="AG179" s="3">
        <v>0</v>
      </c>
      <c r="AH179" s="3" t="s">
        <v>199</v>
      </c>
      <c r="AI179" s="4"/>
    </row>
    <row r="180" spans="1:35">
      <c r="A180" s="3" t="s">
        <v>24</v>
      </c>
      <c r="B180" s="3" t="s">
        <v>431</v>
      </c>
      <c r="C180" s="3" t="s">
        <v>359</v>
      </c>
      <c r="D180" s="3" t="s">
        <v>440</v>
      </c>
      <c r="E180" s="3" t="s">
        <v>379</v>
      </c>
      <c r="F180" s="3" t="s">
        <v>360</v>
      </c>
      <c r="G180" s="4"/>
      <c r="H180" s="3">
        <v>0.5</v>
      </c>
      <c r="I180" s="3">
        <v>1068.9000000000001</v>
      </c>
      <c r="J180" s="3" t="s">
        <v>15</v>
      </c>
      <c r="K180" s="5">
        <v>2170</v>
      </c>
      <c r="L180" s="3">
        <v>1.9E-3</v>
      </c>
      <c r="M180" s="3">
        <v>0.28499999999999998</v>
      </c>
      <c r="N180" s="3">
        <v>0.13100000000000001</v>
      </c>
      <c r="O180" s="3">
        <v>7.3599999999999999E-2</v>
      </c>
      <c r="P180" s="3">
        <v>4.7999999999999996E-3</v>
      </c>
      <c r="Q180" s="3">
        <v>1.0999999999999999E-2</v>
      </c>
      <c r="R180" s="3">
        <v>3.4000000000000002E-2</v>
      </c>
      <c r="S180" s="3">
        <v>2E-3</v>
      </c>
      <c r="T180" s="3">
        <v>246</v>
      </c>
      <c r="U180" s="3">
        <v>354</v>
      </c>
      <c r="V180" s="3">
        <v>38</v>
      </c>
      <c r="W180" s="3">
        <v>105.7</v>
      </c>
      <c r="X180" s="3" t="s">
        <v>14</v>
      </c>
      <c r="Y180" s="3">
        <v>6</v>
      </c>
      <c r="Z180" s="3">
        <v>1</v>
      </c>
      <c r="AA180" s="3">
        <v>8.27</v>
      </c>
      <c r="AB180" s="3">
        <v>0</v>
      </c>
      <c r="AC180" s="3">
        <v>6.44</v>
      </c>
      <c r="AD180" s="3">
        <v>0</v>
      </c>
      <c r="AE180" s="3">
        <v>0</v>
      </c>
      <c r="AF180" s="3">
        <v>0</v>
      </c>
      <c r="AG180" s="3">
        <v>0</v>
      </c>
      <c r="AH180" s="3" t="s">
        <v>199</v>
      </c>
      <c r="AI180" s="4"/>
    </row>
    <row r="181" spans="1:35">
      <c r="A181" s="3" t="s">
        <v>24</v>
      </c>
      <c r="B181" s="3" t="s">
        <v>431</v>
      </c>
      <c r="C181" s="3" t="s">
        <v>359</v>
      </c>
      <c r="D181" s="3" t="s">
        <v>440</v>
      </c>
      <c r="E181" s="3" t="s">
        <v>380</v>
      </c>
      <c r="F181" s="3" t="s">
        <v>360</v>
      </c>
      <c r="G181" s="4"/>
      <c r="H181" s="3">
        <v>0.5</v>
      </c>
      <c r="I181" s="3">
        <v>1200.5999999999999</v>
      </c>
      <c r="J181" s="3" t="s">
        <v>15</v>
      </c>
      <c r="K181" s="5">
        <v>2410</v>
      </c>
      <c r="L181" s="3">
        <v>1.9E-3</v>
      </c>
      <c r="M181" s="3">
        <v>0.32400000000000001</v>
      </c>
      <c r="N181" s="3">
        <v>0.224</v>
      </c>
      <c r="O181" s="3">
        <v>7.5200000000000003E-2</v>
      </c>
      <c r="P181" s="3">
        <v>5.1000000000000004E-3</v>
      </c>
      <c r="Q181" s="3">
        <v>1.0999999999999999E-2</v>
      </c>
      <c r="R181" s="3">
        <v>2.4E-2</v>
      </c>
      <c r="S181" s="3">
        <v>2E-3</v>
      </c>
      <c r="T181" s="3">
        <v>246</v>
      </c>
      <c r="U181" s="3">
        <v>353</v>
      </c>
      <c r="V181" s="3">
        <v>39</v>
      </c>
      <c r="W181" s="3">
        <v>104.6</v>
      </c>
      <c r="X181" s="3" t="s">
        <v>14</v>
      </c>
      <c r="Y181" s="3">
        <v>6</v>
      </c>
      <c r="Z181" s="3">
        <v>3</v>
      </c>
      <c r="AA181" s="3">
        <v>7.1</v>
      </c>
      <c r="AB181" s="3">
        <v>0</v>
      </c>
      <c r="AC181" s="3">
        <v>5.5</v>
      </c>
      <c r="AD181" s="3">
        <v>0</v>
      </c>
      <c r="AE181" s="3">
        <v>0</v>
      </c>
      <c r="AF181" s="3">
        <v>0</v>
      </c>
      <c r="AG181" s="3">
        <v>0</v>
      </c>
      <c r="AH181" s="3" t="s">
        <v>199</v>
      </c>
      <c r="AI181" s="4"/>
    </row>
    <row r="182" spans="1:35">
      <c r="A182" s="3" t="s">
        <v>24</v>
      </c>
      <c r="B182" s="3" t="s">
        <v>431</v>
      </c>
      <c r="C182" s="3" t="s">
        <v>359</v>
      </c>
      <c r="D182" s="3" t="s">
        <v>440</v>
      </c>
      <c r="E182" s="3" t="s">
        <v>381</v>
      </c>
      <c r="F182" s="3" t="s">
        <v>382</v>
      </c>
      <c r="G182" s="4"/>
      <c r="H182" s="3">
        <v>0.65</v>
      </c>
      <c r="I182" s="3">
        <v>1200.5</v>
      </c>
      <c r="J182" s="3" t="s">
        <v>15</v>
      </c>
      <c r="K182" s="5">
        <v>8020</v>
      </c>
      <c r="L182" s="3">
        <v>1.6999999999999999E-3</v>
      </c>
      <c r="M182" s="3">
        <v>0.748</v>
      </c>
      <c r="N182" s="3">
        <v>0.17499999999999999</v>
      </c>
      <c r="O182" s="3">
        <v>4.19E-2</v>
      </c>
      <c r="P182" s="3">
        <v>4.3E-3</v>
      </c>
      <c r="Q182" s="3">
        <v>0.01</v>
      </c>
      <c r="R182" s="3">
        <v>0.02</v>
      </c>
      <c r="S182" s="3">
        <v>2E-3</v>
      </c>
      <c r="T182" s="3">
        <v>254</v>
      </c>
      <c r="U182" s="3">
        <v>361</v>
      </c>
      <c r="V182" s="3">
        <v>38</v>
      </c>
      <c r="W182" s="3">
        <v>118.3</v>
      </c>
      <c r="X182" s="3" t="s">
        <v>14</v>
      </c>
      <c r="Y182" s="3">
        <v>6</v>
      </c>
      <c r="Z182" s="3">
        <v>2</v>
      </c>
      <c r="AA182" s="3">
        <v>8.07</v>
      </c>
      <c r="AB182" s="3">
        <v>0</v>
      </c>
      <c r="AC182" s="3">
        <v>6.16</v>
      </c>
      <c r="AD182" s="3">
        <v>0</v>
      </c>
      <c r="AE182" s="3">
        <v>0</v>
      </c>
      <c r="AF182" s="3">
        <v>0</v>
      </c>
      <c r="AG182" s="3">
        <v>0</v>
      </c>
      <c r="AH182" s="3" t="s">
        <v>199</v>
      </c>
      <c r="AI182" s="4"/>
    </row>
    <row r="183" spans="1:35">
      <c r="A183" s="3" t="s">
        <v>24</v>
      </c>
      <c r="B183" s="3" t="s">
        <v>431</v>
      </c>
      <c r="C183" s="3" t="s">
        <v>359</v>
      </c>
      <c r="D183" s="3" t="s">
        <v>439</v>
      </c>
      <c r="E183" s="3" t="s">
        <v>383</v>
      </c>
      <c r="F183" s="3" t="s">
        <v>360</v>
      </c>
      <c r="G183" s="4"/>
      <c r="H183" s="3">
        <v>0.5</v>
      </c>
      <c r="I183" s="3">
        <v>1200.4000000000001</v>
      </c>
      <c r="J183" s="3" t="s">
        <v>15</v>
      </c>
      <c r="K183" s="5">
        <v>2420</v>
      </c>
      <c r="L183" s="3">
        <v>1.6999999999999999E-3</v>
      </c>
      <c r="M183" s="3">
        <v>0.32200000000000001</v>
      </c>
      <c r="N183" s="3">
        <v>0.14299999999999999</v>
      </c>
      <c r="O183" s="3">
        <v>8.3099999999999993E-2</v>
      </c>
      <c r="P183" s="3">
        <v>5.8999999999999999E-3</v>
      </c>
      <c r="Q183" s="3">
        <v>1.4999999999999999E-2</v>
      </c>
      <c r="R183" s="3">
        <v>2.1000000000000001E-2</v>
      </c>
      <c r="S183" s="3">
        <v>2E-3</v>
      </c>
      <c r="T183" s="3">
        <v>247</v>
      </c>
      <c r="U183" s="3">
        <v>355</v>
      </c>
      <c r="V183" s="3">
        <v>38</v>
      </c>
      <c r="W183" s="3">
        <v>115.8</v>
      </c>
      <c r="X183" s="3" t="s">
        <v>14</v>
      </c>
      <c r="Y183" s="3">
        <v>5</v>
      </c>
      <c r="Z183" s="3">
        <v>3</v>
      </c>
      <c r="AA183" s="3">
        <v>7.53</v>
      </c>
      <c r="AB183" s="3">
        <v>0</v>
      </c>
      <c r="AC183" s="3">
        <v>5.85</v>
      </c>
      <c r="AD183" s="3">
        <v>0</v>
      </c>
      <c r="AE183" s="3">
        <v>0</v>
      </c>
      <c r="AF183" s="3">
        <v>0</v>
      </c>
      <c r="AG183" s="3">
        <v>0</v>
      </c>
      <c r="AH183" s="3" t="s">
        <v>199</v>
      </c>
      <c r="AI183" s="4"/>
    </row>
    <row r="184" spans="1:35">
      <c r="A184" s="3" t="s">
        <v>24</v>
      </c>
      <c r="B184" s="3" t="s">
        <v>431</v>
      </c>
      <c r="C184" s="3" t="s">
        <v>359</v>
      </c>
      <c r="D184" s="3" t="s">
        <v>439</v>
      </c>
      <c r="E184" s="3" t="s">
        <v>384</v>
      </c>
      <c r="F184" s="3" t="s">
        <v>363</v>
      </c>
      <c r="G184" s="4"/>
      <c r="H184" s="3">
        <v>0.27</v>
      </c>
      <c r="I184" s="3">
        <v>1120.5999999999999</v>
      </c>
      <c r="J184" s="3" t="s">
        <v>15</v>
      </c>
      <c r="K184" s="5">
        <v>5270</v>
      </c>
      <c r="L184" s="3">
        <v>2.7000000000000001E-3</v>
      </c>
      <c r="M184" s="3">
        <v>3.3319999999999999</v>
      </c>
      <c r="N184" s="3">
        <v>0.28100000000000003</v>
      </c>
      <c r="O184" s="3">
        <v>8.6E-3</v>
      </c>
      <c r="P184" s="3">
        <v>1.5E-3</v>
      </c>
      <c r="Q184" s="3">
        <v>7.0000000000000001E-3</v>
      </c>
      <c r="R184" s="3">
        <v>1.7000000000000001E-2</v>
      </c>
      <c r="S184" s="3">
        <v>8.0000000000000002E-3</v>
      </c>
      <c r="T184" s="3">
        <v>417</v>
      </c>
      <c r="U184" s="3">
        <v>523</v>
      </c>
      <c r="V184" s="3">
        <v>17</v>
      </c>
      <c r="W184" s="3">
        <v>211.4</v>
      </c>
      <c r="X184" s="3" t="s">
        <v>32</v>
      </c>
      <c r="Y184" s="3">
        <v>3</v>
      </c>
      <c r="Z184" s="3">
        <v>2</v>
      </c>
      <c r="AA184" s="3">
        <v>2.46</v>
      </c>
      <c r="AB184" s="3">
        <v>0</v>
      </c>
      <c r="AC184" s="3">
        <v>1.98</v>
      </c>
      <c r="AD184" s="3">
        <v>0</v>
      </c>
      <c r="AE184" s="3">
        <v>12.62</v>
      </c>
      <c r="AF184" s="3">
        <v>0</v>
      </c>
      <c r="AG184" s="3">
        <v>0</v>
      </c>
      <c r="AH184" s="3" t="s">
        <v>199</v>
      </c>
      <c r="AI184" s="4"/>
    </row>
    <row r="185" spans="1:35">
      <c r="A185" s="3" t="s">
        <v>24</v>
      </c>
      <c r="B185" s="3" t="s">
        <v>431</v>
      </c>
      <c r="C185" s="3" t="s">
        <v>359</v>
      </c>
      <c r="D185" s="3" t="s">
        <v>440</v>
      </c>
      <c r="E185" s="3" t="s">
        <v>385</v>
      </c>
      <c r="F185" s="3" t="s">
        <v>382</v>
      </c>
      <c r="G185" s="4"/>
      <c r="H185" s="3">
        <v>0.65</v>
      </c>
      <c r="I185" s="3">
        <v>1200.5</v>
      </c>
      <c r="J185" s="3" t="s">
        <v>15</v>
      </c>
      <c r="K185" s="5">
        <v>2910</v>
      </c>
      <c r="L185" s="3">
        <v>1.5E-3</v>
      </c>
      <c r="M185" s="3">
        <v>0.67500000000000004</v>
      </c>
      <c r="N185" s="3">
        <v>0.156</v>
      </c>
      <c r="O185" s="3">
        <v>3.9399999999999998E-2</v>
      </c>
      <c r="P185" s="3">
        <v>3.7000000000000002E-3</v>
      </c>
      <c r="Q185" s="3">
        <v>8.9999999999999993E-3</v>
      </c>
      <c r="R185" s="3">
        <v>1.6E-2</v>
      </c>
      <c r="S185" s="3">
        <v>2E-3</v>
      </c>
      <c r="T185" s="3">
        <v>248</v>
      </c>
      <c r="U185" s="3">
        <v>355</v>
      </c>
      <c r="V185" s="3">
        <v>37</v>
      </c>
      <c r="W185" s="3">
        <v>111.4</v>
      </c>
      <c r="X185" s="3" t="s">
        <v>14</v>
      </c>
      <c r="Y185" s="3">
        <v>6</v>
      </c>
      <c r="Z185" s="3">
        <v>2</v>
      </c>
      <c r="AA185" s="3">
        <v>8.14</v>
      </c>
      <c r="AB185" s="3">
        <v>0</v>
      </c>
      <c r="AC185" s="3">
        <v>6.21</v>
      </c>
      <c r="AD185" s="3">
        <v>0</v>
      </c>
      <c r="AE185" s="3">
        <v>0</v>
      </c>
      <c r="AF185" s="3">
        <v>0</v>
      </c>
      <c r="AG185" s="3">
        <v>0</v>
      </c>
      <c r="AH185" s="3" t="s">
        <v>199</v>
      </c>
      <c r="AI185" s="4"/>
    </row>
    <row r="186" spans="1:35">
      <c r="A186" s="3" t="s">
        <v>24</v>
      </c>
      <c r="B186" s="3" t="s">
        <v>431</v>
      </c>
      <c r="C186" s="3" t="s">
        <v>359</v>
      </c>
      <c r="D186" s="3" t="s">
        <v>440</v>
      </c>
      <c r="E186" s="3" t="s">
        <v>386</v>
      </c>
      <c r="F186" s="3" t="s">
        <v>358</v>
      </c>
      <c r="G186" s="4"/>
      <c r="H186" s="3">
        <v>0.5</v>
      </c>
      <c r="I186" s="3">
        <v>1200.7</v>
      </c>
      <c r="J186" s="3" t="s">
        <v>15</v>
      </c>
      <c r="K186" s="5">
        <v>2530</v>
      </c>
      <c r="L186" s="3">
        <v>3.5000000000000001E-3</v>
      </c>
      <c r="M186" s="3">
        <v>1.0369999999999999</v>
      </c>
      <c r="N186" s="3">
        <v>0.29599999999999999</v>
      </c>
      <c r="O186" s="3">
        <v>8.0299999999999996E-2</v>
      </c>
      <c r="P186" s="3">
        <v>2.5000000000000001E-3</v>
      </c>
      <c r="Q186" s="3">
        <v>1.2999999999999999E-2</v>
      </c>
      <c r="R186" s="3">
        <v>0.02</v>
      </c>
      <c r="S186" s="3">
        <v>3.0000000000000001E-3</v>
      </c>
      <c r="T186" s="3">
        <v>322</v>
      </c>
      <c r="U186" s="3">
        <v>422</v>
      </c>
      <c r="V186" s="3">
        <v>35</v>
      </c>
      <c r="W186" s="3">
        <v>135.30000000000001</v>
      </c>
      <c r="X186" s="3" t="s">
        <v>14</v>
      </c>
      <c r="Y186" s="3">
        <v>6</v>
      </c>
      <c r="Z186" s="3">
        <v>1</v>
      </c>
      <c r="AA186" s="3">
        <v>6.42</v>
      </c>
      <c r="AB186" s="3">
        <v>0</v>
      </c>
      <c r="AC186" s="3">
        <v>5.12</v>
      </c>
      <c r="AD186" s="3">
        <v>0</v>
      </c>
      <c r="AE186" s="3">
        <v>0</v>
      </c>
      <c r="AF186" s="3">
        <v>0</v>
      </c>
      <c r="AG186" s="3">
        <v>0</v>
      </c>
      <c r="AH186" s="3" t="s">
        <v>199</v>
      </c>
      <c r="AI186" s="4"/>
    </row>
    <row r="187" spans="1:35">
      <c r="A187" s="3" t="s">
        <v>24</v>
      </c>
      <c r="B187" s="3" t="s">
        <v>431</v>
      </c>
      <c r="C187" s="3" t="s">
        <v>359</v>
      </c>
      <c r="D187" s="3" t="s">
        <v>440</v>
      </c>
      <c r="E187" s="3" t="s">
        <v>387</v>
      </c>
      <c r="F187" s="3" t="s">
        <v>363</v>
      </c>
      <c r="G187" s="4"/>
      <c r="H187" s="3">
        <v>0.27</v>
      </c>
      <c r="I187" s="3">
        <v>1120.5999999999999</v>
      </c>
      <c r="J187" s="3" t="s">
        <v>15</v>
      </c>
      <c r="K187" s="5">
        <v>6840</v>
      </c>
      <c r="L187" s="3">
        <v>2.7000000000000001E-3</v>
      </c>
      <c r="M187" s="3">
        <v>3.3319999999999999</v>
      </c>
      <c r="N187" s="3">
        <v>0.28100000000000003</v>
      </c>
      <c r="O187" s="3">
        <v>8.6E-3</v>
      </c>
      <c r="P187" s="3">
        <v>1.5E-3</v>
      </c>
      <c r="Q187" s="3">
        <v>7.0000000000000001E-3</v>
      </c>
      <c r="R187" s="3">
        <v>1.7000000000000001E-2</v>
      </c>
      <c r="S187" s="3">
        <v>8.0000000000000002E-3</v>
      </c>
      <c r="T187" s="3">
        <v>415</v>
      </c>
      <c r="U187" s="3">
        <v>523</v>
      </c>
      <c r="V187" s="3">
        <v>19</v>
      </c>
      <c r="W187" s="3">
        <v>218.7</v>
      </c>
      <c r="X187" s="3" t="s">
        <v>14</v>
      </c>
      <c r="Y187" s="3">
        <v>6</v>
      </c>
      <c r="Z187" s="3">
        <v>2</v>
      </c>
      <c r="AA187" s="3">
        <v>2.5099999999999998</v>
      </c>
      <c r="AB187" s="3">
        <v>0</v>
      </c>
      <c r="AC187" s="3">
        <v>2.0299999999999998</v>
      </c>
      <c r="AD187" s="3">
        <v>0</v>
      </c>
      <c r="AE187" s="3">
        <v>12.98</v>
      </c>
      <c r="AF187" s="3">
        <v>0</v>
      </c>
      <c r="AG187" s="3">
        <v>0</v>
      </c>
      <c r="AH187" s="3" t="s">
        <v>199</v>
      </c>
      <c r="AI187" s="4"/>
    </row>
    <row r="188" spans="1:35">
      <c r="A188" s="3" t="s">
        <v>24</v>
      </c>
      <c r="B188" s="3" t="s">
        <v>431</v>
      </c>
      <c r="C188" s="3" t="s">
        <v>359</v>
      </c>
      <c r="D188" s="3" t="s">
        <v>440</v>
      </c>
      <c r="E188" s="3" t="s">
        <v>388</v>
      </c>
      <c r="F188" s="3" t="s">
        <v>358</v>
      </c>
      <c r="G188" s="4"/>
      <c r="H188" s="3">
        <v>0.5</v>
      </c>
      <c r="I188" s="3">
        <v>1200.7</v>
      </c>
      <c r="J188" s="3" t="s">
        <v>15</v>
      </c>
      <c r="K188" s="5">
        <v>2570</v>
      </c>
      <c r="L188" s="3">
        <v>3.5000000000000001E-3</v>
      </c>
      <c r="M188" s="3">
        <v>1.0369999999999999</v>
      </c>
      <c r="N188" s="3">
        <v>0.29599999999999999</v>
      </c>
      <c r="O188" s="3">
        <v>8.0299999999999996E-2</v>
      </c>
      <c r="P188" s="3">
        <v>2.5000000000000001E-3</v>
      </c>
      <c r="Q188" s="3">
        <v>1.2999999999999999E-2</v>
      </c>
      <c r="R188" s="3">
        <v>0.02</v>
      </c>
      <c r="S188" s="3">
        <v>3.0000000000000001E-3</v>
      </c>
      <c r="T188" s="3">
        <v>329</v>
      </c>
      <c r="U188" s="3">
        <v>424</v>
      </c>
      <c r="V188" s="3">
        <v>33</v>
      </c>
      <c r="W188" s="3">
        <v>133.5</v>
      </c>
      <c r="X188" s="3" t="s">
        <v>14</v>
      </c>
      <c r="Y188" s="3">
        <v>6</v>
      </c>
      <c r="Z188" s="3">
        <v>2</v>
      </c>
      <c r="AA188" s="3">
        <v>6.44</v>
      </c>
      <c r="AB188" s="3">
        <v>0</v>
      </c>
      <c r="AC188" s="3">
        <v>5.13</v>
      </c>
      <c r="AD188" s="3">
        <v>0</v>
      </c>
      <c r="AE188" s="3">
        <v>0</v>
      </c>
      <c r="AF188" s="3">
        <v>0</v>
      </c>
      <c r="AG188" s="3">
        <v>0</v>
      </c>
      <c r="AH188" s="3" t="s">
        <v>199</v>
      </c>
      <c r="AI188" s="4"/>
    </row>
    <row r="189" spans="1:35">
      <c r="A189" s="3" t="s">
        <v>24</v>
      </c>
      <c r="B189" s="3" t="s">
        <v>431</v>
      </c>
      <c r="C189" s="3" t="s">
        <v>359</v>
      </c>
      <c r="D189" s="3" t="s">
        <v>439</v>
      </c>
      <c r="E189" s="3" t="s">
        <v>389</v>
      </c>
      <c r="F189" s="3" t="s">
        <v>363</v>
      </c>
      <c r="G189" s="4"/>
      <c r="H189" s="3">
        <v>0.27</v>
      </c>
      <c r="I189" s="3">
        <v>1120.5999999999999</v>
      </c>
      <c r="J189" s="3" t="s">
        <v>15</v>
      </c>
      <c r="K189" s="5">
        <v>6540</v>
      </c>
      <c r="L189" s="3">
        <v>2.7000000000000001E-3</v>
      </c>
      <c r="M189" s="3">
        <v>3.3319999999999999</v>
      </c>
      <c r="N189" s="3">
        <v>0.28100000000000003</v>
      </c>
      <c r="O189" s="3">
        <v>8.6E-3</v>
      </c>
      <c r="P189" s="3">
        <v>1.5E-3</v>
      </c>
      <c r="Q189" s="3">
        <v>7.0000000000000001E-3</v>
      </c>
      <c r="R189" s="3">
        <v>1.7000000000000001E-2</v>
      </c>
      <c r="S189" s="3">
        <v>8.0000000000000002E-3</v>
      </c>
      <c r="T189" s="3">
        <v>414</v>
      </c>
      <c r="U189" s="3">
        <v>520</v>
      </c>
      <c r="V189" s="3">
        <v>20</v>
      </c>
      <c r="W189" s="3">
        <v>220.8</v>
      </c>
      <c r="X189" s="3" t="s">
        <v>32</v>
      </c>
      <c r="Y189" s="3">
        <v>2</v>
      </c>
      <c r="Z189" s="3">
        <v>2</v>
      </c>
      <c r="AA189" s="3">
        <v>2.4900000000000002</v>
      </c>
      <c r="AB189" s="3">
        <v>0</v>
      </c>
      <c r="AC189" s="3">
        <v>2</v>
      </c>
      <c r="AD189" s="3">
        <v>0</v>
      </c>
      <c r="AE189" s="3">
        <v>12.92</v>
      </c>
      <c r="AF189" s="3">
        <v>0</v>
      </c>
      <c r="AG189" s="3">
        <v>0</v>
      </c>
      <c r="AH189" s="3" t="s">
        <v>199</v>
      </c>
      <c r="AI189" s="4"/>
    </row>
    <row r="190" spans="1:35">
      <c r="A190" s="3" t="s">
        <v>24</v>
      </c>
      <c r="B190" s="3" t="s">
        <v>431</v>
      </c>
      <c r="C190" s="3" t="s">
        <v>359</v>
      </c>
      <c r="D190" s="3" t="s">
        <v>440</v>
      </c>
      <c r="E190" s="3" t="s">
        <v>390</v>
      </c>
      <c r="F190" s="3" t="s">
        <v>360</v>
      </c>
      <c r="G190" s="4"/>
      <c r="H190" s="3">
        <v>0.5</v>
      </c>
      <c r="I190" s="3">
        <v>1200.5</v>
      </c>
      <c r="J190" s="3" t="s">
        <v>15</v>
      </c>
      <c r="K190" s="5">
        <v>2130</v>
      </c>
      <c r="L190" s="3">
        <v>2.2000000000000001E-3</v>
      </c>
      <c r="M190" s="3">
        <v>0.28799999999999998</v>
      </c>
      <c r="N190" s="3">
        <v>0.13800000000000001</v>
      </c>
      <c r="O190" s="3">
        <v>8.0600000000000005E-2</v>
      </c>
      <c r="P190" s="3">
        <v>4.8999999999999998E-3</v>
      </c>
      <c r="Q190" s="3">
        <v>2.5999999999999999E-2</v>
      </c>
      <c r="R190" s="3">
        <v>1.9E-2</v>
      </c>
      <c r="S190" s="3">
        <v>2E-3</v>
      </c>
      <c r="T190" s="3">
        <v>269</v>
      </c>
      <c r="U190" s="3">
        <v>355</v>
      </c>
      <c r="V190" s="3">
        <v>36</v>
      </c>
      <c r="W190" s="3">
        <v>108.2</v>
      </c>
      <c r="X190" s="3" t="s">
        <v>14</v>
      </c>
      <c r="Y190" s="3">
        <v>6</v>
      </c>
      <c r="Z190" s="3">
        <v>1</v>
      </c>
      <c r="AA190" s="3">
        <v>7.89</v>
      </c>
      <c r="AB190" s="3">
        <v>0</v>
      </c>
      <c r="AC190" s="3">
        <v>6.14</v>
      </c>
      <c r="AD190" s="3">
        <v>0</v>
      </c>
      <c r="AE190" s="3">
        <v>0</v>
      </c>
      <c r="AF190" s="3">
        <v>0</v>
      </c>
      <c r="AG190" s="3">
        <v>0</v>
      </c>
      <c r="AH190" s="4"/>
      <c r="AI190" s="4"/>
    </row>
    <row r="191" spans="1:35">
      <c r="A191" s="3" t="s">
        <v>24</v>
      </c>
      <c r="B191" s="3" t="s">
        <v>431</v>
      </c>
      <c r="C191" s="3" t="s">
        <v>359</v>
      </c>
      <c r="D191" s="3" t="s">
        <v>439</v>
      </c>
      <c r="E191" s="3" t="s">
        <v>391</v>
      </c>
      <c r="F191" s="3" t="s">
        <v>392</v>
      </c>
      <c r="G191" s="4"/>
      <c r="H191" s="3">
        <v>0.35</v>
      </c>
      <c r="I191" s="3">
        <v>1105.9000000000001</v>
      </c>
      <c r="J191" s="3" t="s">
        <v>15</v>
      </c>
      <c r="K191" s="5">
        <v>9890</v>
      </c>
      <c r="L191" s="3">
        <v>2.8E-3</v>
      </c>
      <c r="M191" s="3">
        <v>2.6709999999999998</v>
      </c>
      <c r="N191" s="3">
        <v>0.24</v>
      </c>
      <c r="O191" s="3">
        <v>1.29E-2</v>
      </c>
      <c r="P191" s="3">
        <v>2E-3</v>
      </c>
      <c r="Q191" s="3">
        <v>1.2E-2</v>
      </c>
      <c r="R191" s="3">
        <v>2.3E-2</v>
      </c>
      <c r="S191" s="3">
        <v>3.0000000000000001E-3</v>
      </c>
      <c r="T191" s="3">
        <v>337</v>
      </c>
      <c r="U191" s="3">
        <v>444</v>
      </c>
      <c r="V191" s="3">
        <v>16</v>
      </c>
      <c r="W191" s="3">
        <v>184.6</v>
      </c>
      <c r="X191" s="3" t="s">
        <v>48</v>
      </c>
      <c r="Y191" s="3">
        <v>3</v>
      </c>
      <c r="Z191" s="3">
        <v>2</v>
      </c>
      <c r="AA191" s="3">
        <v>3.3</v>
      </c>
      <c r="AB191" s="3">
        <v>0</v>
      </c>
      <c r="AC191" s="3">
        <v>2.65</v>
      </c>
      <c r="AD191" s="3">
        <v>0</v>
      </c>
      <c r="AE191" s="3">
        <v>0</v>
      </c>
      <c r="AF191" s="3">
        <v>0</v>
      </c>
      <c r="AG191" s="3">
        <v>0</v>
      </c>
      <c r="AH191" s="3" t="s">
        <v>199</v>
      </c>
      <c r="AI191" s="4"/>
    </row>
    <row r="192" spans="1:35">
      <c r="A192" s="3" t="s">
        <v>24</v>
      </c>
      <c r="B192" s="3" t="s">
        <v>431</v>
      </c>
      <c r="C192" s="3" t="s">
        <v>359</v>
      </c>
      <c r="D192" s="3" t="s">
        <v>440</v>
      </c>
      <c r="E192" s="3" t="s">
        <v>393</v>
      </c>
      <c r="F192" s="3" t="s">
        <v>360</v>
      </c>
      <c r="G192" s="4"/>
      <c r="H192" s="3">
        <v>0.5</v>
      </c>
      <c r="I192" s="3">
        <v>1200.5999999999999</v>
      </c>
      <c r="J192" s="3" t="s">
        <v>15</v>
      </c>
      <c r="K192" s="5">
        <v>2530</v>
      </c>
      <c r="L192" s="3">
        <v>1.8E-3</v>
      </c>
      <c r="M192" s="3">
        <v>0.35199999999999998</v>
      </c>
      <c r="N192" s="3">
        <v>0.20499999999999999</v>
      </c>
      <c r="O192" s="3">
        <v>7.6300000000000007E-2</v>
      </c>
      <c r="P192" s="3">
        <v>5.0000000000000001E-3</v>
      </c>
      <c r="Q192" s="3">
        <v>1.4999999999999999E-2</v>
      </c>
      <c r="R192" s="3">
        <v>2.3E-2</v>
      </c>
      <c r="S192" s="3">
        <v>2E-3</v>
      </c>
      <c r="T192" s="3">
        <v>0</v>
      </c>
      <c r="U192" s="3">
        <v>0</v>
      </c>
      <c r="V192" s="3">
        <v>0</v>
      </c>
      <c r="W192" s="3">
        <v>0</v>
      </c>
      <c r="X192" s="3" t="s">
        <v>14</v>
      </c>
      <c r="Y192" s="3">
        <v>6</v>
      </c>
      <c r="Z192" s="3">
        <v>3</v>
      </c>
      <c r="AA192" s="3">
        <v>7.46</v>
      </c>
      <c r="AB192" s="3">
        <v>0</v>
      </c>
      <c r="AC192" s="3">
        <v>5.83</v>
      </c>
      <c r="AD192" s="3">
        <v>0</v>
      </c>
      <c r="AE192" s="3">
        <v>0</v>
      </c>
      <c r="AF192" s="3">
        <v>0</v>
      </c>
      <c r="AG192" s="3">
        <v>0</v>
      </c>
      <c r="AH192" s="3" t="s">
        <v>199</v>
      </c>
      <c r="AI192" s="4"/>
    </row>
    <row r="193" spans="1:35">
      <c r="A193" s="3" t="s">
        <v>24</v>
      </c>
      <c r="B193" s="3" t="s">
        <v>431</v>
      </c>
      <c r="C193" s="3" t="s">
        <v>359</v>
      </c>
      <c r="D193" s="3" t="s">
        <v>439</v>
      </c>
      <c r="E193" s="3" t="s">
        <v>394</v>
      </c>
      <c r="F193" s="3" t="s">
        <v>392</v>
      </c>
      <c r="G193" s="4"/>
      <c r="H193" s="3">
        <v>0.35</v>
      </c>
      <c r="I193" s="3">
        <v>1105.8</v>
      </c>
      <c r="J193" s="3" t="s">
        <v>15</v>
      </c>
      <c r="K193" s="5">
        <v>10580</v>
      </c>
      <c r="L193" s="3">
        <v>2.8E-3</v>
      </c>
      <c r="M193" s="3">
        <v>2.6709999999999998</v>
      </c>
      <c r="N193" s="3">
        <v>0.24</v>
      </c>
      <c r="O193" s="3">
        <v>1.29E-2</v>
      </c>
      <c r="P193" s="3">
        <v>2E-3</v>
      </c>
      <c r="Q193" s="3">
        <v>1.2E-2</v>
      </c>
      <c r="R193" s="3">
        <v>2.3E-2</v>
      </c>
      <c r="S193" s="3">
        <v>3.0000000000000001E-3</v>
      </c>
      <c r="T193" s="3">
        <v>337</v>
      </c>
      <c r="U193" s="3">
        <v>444</v>
      </c>
      <c r="V193" s="3">
        <v>16</v>
      </c>
      <c r="W193" s="3">
        <v>184.6</v>
      </c>
      <c r="X193" s="3" t="s">
        <v>48</v>
      </c>
      <c r="Y193" s="3">
        <v>3</v>
      </c>
      <c r="Z193" s="3">
        <v>2</v>
      </c>
      <c r="AA193" s="3">
        <v>3.39</v>
      </c>
      <c r="AB193" s="3">
        <v>0</v>
      </c>
      <c r="AC193" s="3">
        <v>2.73</v>
      </c>
      <c r="AD193" s="3">
        <v>0</v>
      </c>
      <c r="AE193" s="3">
        <v>0</v>
      </c>
      <c r="AF193" s="3">
        <v>0</v>
      </c>
      <c r="AG193" s="3">
        <v>0</v>
      </c>
      <c r="AH193" s="3" t="s">
        <v>199</v>
      </c>
      <c r="AI193" s="4"/>
    </row>
    <row r="194" spans="1:35">
      <c r="A194" s="3" t="s">
        <v>24</v>
      </c>
      <c r="B194" s="3" t="s">
        <v>431</v>
      </c>
      <c r="C194" s="3" t="s">
        <v>359</v>
      </c>
      <c r="D194" s="3" t="s">
        <v>439</v>
      </c>
      <c r="E194" s="3" t="s">
        <v>395</v>
      </c>
      <c r="F194" s="3" t="s">
        <v>363</v>
      </c>
      <c r="G194" s="4"/>
      <c r="H194" s="3">
        <v>0.27</v>
      </c>
      <c r="I194" s="3">
        <v>1120.5999999999999</v>
      </c>
      <c r="J194" s="3" t="s">
        <v>15</v>
      </c>
      <c r="K194" s="5">
        <v>6520</v>
      </c>
      <c r="L194" s="3">
        <v>2.7000000000000001E-3</v>
      </c>
      <c r="M194" s="3">
        <v>3.3319999999999999</v>
      </c>
      <c r="N194" s="3">
        <v>0.28100000000000003</v>
      </c>
      <c r="O194" s="3">
        <v>8.6E-3</v>
      </c>
      <c r="P194" s="3">
        <v>1.5E-3</v>
      </c>
      <c r="Q194" s="3">
        <v>7.0000000000000001E-3</v>
      </c>
      <c r="R194" s="3">
        <v>1.7000000000000001E-2</v>
      </c>
      <c r="S194" s="3">
        <v>8.0000000000000002E-3</v>
      </c>
      <c r="T194" s="3">
        <v>414</v>
      </c>
      <c r="U194" s="3">
        <v>520</v>
      </c>
      <c r="V194" s="3">
        <v>20</v>
      </c>
      <c r="W194" s="3">
        <v>220.8</v>
      </c>
      <c r="X194" s="3" t="s">
        <v>32</v>
      </c>
      <c r="Y194" s="3">
        <v>3</v>
      </c>
      <c r="Z194" s="3">
        <v>2</v>
      </c>
      <c r="AA194" s="3">
        <v>2.4900000000000002</v>
      </c>
      <c r="AB194" s="3">
        <v>0</v>
      </c>
      <c r="AC194" s="3">
        <v>2</v>
      </c>
      <c r="AD194" s="3">
        <v>0</v>
      </c>
      <c r="AE194" s="3">
        <v>12.92</v>
      </c>
      <c r="AF194" s="3">
        <v>0</v>
      </c>
      <c r="AG194" s="3">
        <v>0</v>
      </c>
      <c r="AH194" s="3" t="s">
        <v>199</v>
      </c>
      <c r="AI194" s="4"/>
    </row>
    <row r="195" spans="1:35">
      <c r="A195" s="3" t="s">
        <v>24</v>
      </c>
      <c r="B195" s="3" t="s">
        <v>431</v>
      </c>
      <c r="C195" s="3" t="s">
        <v>359</v>
      </c>
      <c r="D195" s="3" t="s">
        <v>440</v>
      </c>
      <c r="E195" s="3" t="s">
        <v>396</v>
      </c>
      <c r="F195" s="3" t="s">
        <v>360</v>
      </c>
      <c r="G195" s="4"/>
      <c r="H195" s="3">
        <v>0.5</v>
      </c>
      <c r="I195" s="3">
        <v>1200.5999999999999</v>
      </c>
      <c r="J195" s="3" t="s">
        <v>15</v>
      </c>
      <c r="K195" s="5">
        <v>2420</v>
      </c>
      <c r="L195" s="3">
        <v>1.6000000000000001E-3</v>
      </c>
      <c r="M195" s="3">
        <v>0.30199999999999999</v>
      </c>
      <c r="N195" s="3">
        <v>0.13700000000000001</v>
      </c>
      <c r="O195" s="3">
        <v>7.6700000000000004E-2</v>
      </c>
      <c r="P195" s="3">
        <v>3.5000000000000001E-3</v>
      </c>
      <c r="Q195" s="3">
        <v>1.7999999999999999E-2</v>
      </c>
      <c r="R195" s="3">
        <v>2.4E-2</v>
      </c>
      <c r="S195" s="3">
        <v>4.0000000000000001E-3</v>
      </c>
      <c r="T195" s="3">
        <v>246</v>
      </c>
      <c r="U195" s="3">
        <v>346</v>
      </c>
      <c r="V195" s="3">
        <v>37</v>
      </c>
      <c r="W195" s="3">
        <v>105.6</v>
      </c>
      <c r="X195" s="3" t="s">
        <v>14</v>
      </c>
      <c r="Y195" s="3">
        <v>6</v>
      </c>
      <c r="Z195" s="3">
        <v>3</v>
      </c>
      <c r="AA195" s="3">
        <v>7.87</v>
      </c>
      <c r="AB195" s="3">
        <v>0</v>
      </c>
      <c r="AC195" s="3">
        <v>6.13</v>
      </c>
      <c r="AD195" s="3">
        <v>0</v>
      </c>
      <c r="AE195" s="3">
        <v>0</v>
      </c>
      <c r="AF195" s="3">
        <v>0</v>
      </c>
      <c r="AG195" s="3">
        <v>0</v>
      </c>
      <c r="AH195" s="3" t="s">
        <v>199</v>
      </c>
      <c r="AI195" s="4"/>
    </row>
    <row r="196" spans="1:35">
      <c r="A196" s="3" t="s">
        <v>24</v>
      </c>
      <c r="B196" s="3" t="s">
        <v>431</v>
      </c>
      <c r="C196" s="3" t="s">
        <v>359</v>
      </c>
      <c r="D196" s="3" t="s">
        <v>440</v>
      </c>
      <c r="E196" s="3" t="s">
        <v>397</v>
      </c>
      <c r="F196" s="3" t="s">
        <v>360</v>
      </c>
      <c r="G196" s="4"/>
      <c r="H196" s="3">
        <v>0.5</v>
      </c>
      <c r="I196" s="3">
        <v>1200.5</v>
      </c>
      <c r="J196" s="3" t="s">
        <v>15</v>
      </c>
      <c r="K196" s="5">
        <v>2610</v>
      </c>
      <c r="L196" s="3">
        <v>1.5E-3</v>
      </c>
      <c r="M196" s="3">
        <v>0.28699999999999998</v>
      </c>
      <c r="N196" s="3">
        <v>0.124</v>
      </c>
      <c r="O196" s="3">
        <v>7.9500000000000001E-2</v>
      </c>
      <c r="P196" s="3">
        <v>5.1000000000000004E-3</v>
      </c>
      <c r="Q196" s="3">
        <v>1.7000000000000001E-2</v>
      </c>
      <c r="R196" s="3">
        <v>3.1E-2</v>
      </c>
      <c r="S196" s="3">
        <v>3.0000000000000001E-3</v>
      </c>
      <c r="T196" s="3">
        <v>251</v>
      </c>
      <c r="U196" s="3">
        <v>350</v>
      </c>
      <c r="V196" s="3">
        <v>36</v>
      </c>
      <c r="W196" s="3">
        <v>107</v>
      </c>
      <c r="X196" s="3" t="s">
        <v>14</v>
      </c>
      <c r="Y196" s="3">
        <v>6</v>
      </c>
      <c r="Z196" s="3">
        <v>3</v>
      </c>
      <c r="AA196" s="3">
        <v>7.86</v>
      </c>
      <c r="AB196" s="3">
        <v>0</v>
      </c>
      <c r="AC196" s="3">
        <v>6.14</v>
      </c>
      <c r="AD196" s="3">
        <v>0</v>
      </c>
      <c r="AE196" s="3">
        <v>0</v>
      </c>
      <c r="AF196" s="3">
        <v>0</v>
      </c>
      <c r="AG196" s="3">
        <v>0</v>
      </c>
      <c r="AH196" s="3" t="s">
        <v>199</v>
      </c>
      <c r="AI196" s="4"/>
    </row>
    <row r="197" spans="1:35">
      <c r="A197" s="3" t="s">
        <v>24</v>
      </c>
      <c r="B197" s="3" t="s">
        <v>434</v>
      </c>
      <c r="C197" s="3" t="s">
        <v>141</v>
      </c>
      <c r="D197" s="3" t="s">
        <v>439</v>
      </c>
      <c r="E197" s="3" t="s">
        <v>139</v>
      </c>
      <c r="F197" s="3" t="s">
        <v>140</v>
      </c>
      <c r="G197" s="4"/>
      <c r="H197" s="3">
        <v>9</v>
      </c>
      <c r="I197" s="3">
        <v>0</v>
      </c>
      <c r="J197" s="3" t="s">
        <v>15</v>
      </c>
      <c r="K197" s="5">
        <v>1168</v>
      </c>
      <c r="L197" s="3">
        <v>0.17449999999999999</v>
      </c>
      <c r="M197" s="3">
        <v>0.21199999999999999</v>
      </c>
      <c r="N197" s="3">
        <v>0.80500000000000005</v>
      </c>
      <c r="O197" s="3">
        <v>1.6899999999999998E-2</v>
      </c>
      <c r="P197" s="3">
        <v>7.4000000000000003E-3</v>
      </c>
      <c r="Q197" s="3">
        <v>1.0999999999999999E-2</v>
      </c>
      <c r="R197" s="3">
        <v>2.9000000000000001E-2</v>
      </c>
      <c r="S197" s="3">
        <v>0</v>
      </c>
      <c r="T197" s="3">
        <v>252</v>
      </c>
      <c r="U197" s="3">
        <v>492</v>
      </c>
      <c r="V197" s="3">
        <v>33</v>
      </c>
      <c r="W197" s="3">
        <v>0</v>
      </c>
      <c r="X197" s="3" t="s">
        <v>19</v>
      </c>
      <c r="Y197" s="4"/>
      <c r="Z197" s="4"/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4"/>
      <c r="AI197" s="4"/>
    </row>
    <row r="198" spans="1:35">
      <c r="A198" s="3" t="s">
        <v>24</v>
      </c>
      <c r="B198" s="3" t="s">
        <v>433</v>
      </c>
      <c r="C198" s="3" t="s">
        <v>141</v>
      </c>
      <c r="D198" s="3" t="s">
        <v>440</v>
      </c>
      <c r="E198" s="3" t="s">
        <v>142</v>
      </c>
      <c r="F198" s="3" t="s">
        <v>143</v>
      </c>
      <c r="G198" s="4"/>
      <c r="H198" s="3">
        <v>8</v>
      </c>
      <c r="I198" s="3">
        <v>0</v>
      </c>
      <c r="J198" s="3" t="s">
        <v>15</v>
      </c>
      <c r="K198" s="5">
        <v>1288</v>
      </c>
      <c r="L198" s="3">
        <v>4.2999999999999997E-2</v>
      </c>
      <c r="M198" s="3">
        <v>0.224</v>
      </c>
      <c r="N198" s="3">
        <v>0.495</v>
      </c>
      <c r="O198" s="3">
        <v>1.26E-2</v>
      </c>
      <c r="P198" s="3">
        <v>7.0000000000000001E-3</v>
      </c>
      <c r="Q198" s="3">
        <v>1.0999999999999999E-2</v>
      </c>
      <c r="R198" s="3">
        <v>3.5999999999999997E-2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 t="s">
        <v>19</v>
      </c>
      <c r="Y198" s="4"/>
      <c r="Z198" s="4"/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4"/>
      <c r="AI198" s="4"/>
    </row>
    <row r="199" spans="1:35">
      <c r="A199" s="3" t="s">
        <v>24</v>
      </c>
      <c r="B199" s="3" t="s">
        <v>433</v>
      </c>
      <c r="C199" s="3" t="s">
        <v>141</v>
      </c>
      <c r="D199" s="3" t="s">
        <v>439</v>
      </c>
      <c r="E199" s="3" t="s">
        <v>144</v>
      </c>
      <c r="F199" s="3" t="s">
        <v>145</v>
      </c>
      <c r="G199" s="4"/>
      <c r="H199" s="3">
        <v>8</v>
      </c>
      <c r="I199" s="3">
        <v>0</v>
      </c>
      <c r="J199" s="3" t="s">
        <v>15</v>
      </c>
      <c r="K199" s="5">
        <v>1056</v>
      </c>
      <c r="L199" s="3">
        <v>0.2263</v>
      </c>
      <c r="M199" s="3">
        <v>0.158</v>
      </c>
      <c r="N199" s="3">
        <v>0.99399999999999999</v>
      </c>
      <c r="O199" s="3">
        <v>0.01</v>
      </c>
      <c r="P199" s="3">
        <v>8.3000000000000001E-3</v>
      </c>
      <c r="Q199" s="3">
        <v>8.9999999999999993E-3</v>
      </c>
      <c r="R199" s="3">
        <v>0.14799999999999999</v>
      </c>
      <c r="S199" s="3">
        <v>3.0000000000000001E-3</v>
      </c>
      <c r="T199" s="3">
        <v>278</v>
      </c>
      <c r="U199" s="3">
        <v>534</v>
      </c>
      <c r="V199" s="3">
        <v>32</v>
      </c>
      <c r="W199" s="3">
        <v>0</v>
      </c>
      <c r="X199" s="3" t="s">
        <v>19</v>
      </c>
      <c r="Y199" s="4"/>
      <c r="Z199" s="4"/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4"/>
      <c r="AI199" s="4"/>
    </row>
    <row r="200" spans="1:35">
      <c r="A200" s="3" t="s">
        <v>24</v>
      </c>
      <c r="B200" s="3" t="s">
        <v>433</v>
      </c>
      <c r="C200" s="3" t="s">
        <v>141</v>
      </c>
      <c r="D200" s="3" t="s">
        <v>440</v>
      </c>
      <c r="E200" s="3" t="s">
        <v>146</v>
      </c>
      <c r="F200" s="3" t="s">
        <v>147</v>
      </c>
      <c r="G200" s="4"/>
      <c r="H200" s="3">
        <v>8</v>
      </c>
      <c r="I200" s="3">
        <v>0</v>
      </c>
      <c r="J200" s="3" t="s">
        <v>15</v>
      </c>
      <c r="K200" s="5">
        <v>1995</v>
      </c>
      <c r="L200" s="3">
        <v>0.54820000000000002</v>
      </c>
      <c r="M200" s="3">
        <v>1.4239999999999999</v>
      </c>
      <c r="N200" s="3">
        <v>0.68799999999999994</v>
      </c>
      <c r="O200" s="3">
        <v>9.1999999999999998E-3</v>
      </c>
      <c r="P200" s="3">
        <v>4.3E-3</v>
      </c>
      <c r="Q200" s="3">
        <v>1.2E-2</v>
      </c>
      <c r="R200" s="3">
        <v>0.70899999999999996</v>
      </c>
      <c r="S200" s="3">
        <v>3.0000000000000001E-3</v>
      </c>
      <c r="T200" s="3">
        <v>0</v>
      </c>
      <c r="U200" s="3">
        <v>0</v>
      </c>
      <c r="V200" s="3">
        <v>0</v>
      </c>
      <c r="W200" s="3">
        <v>0</v>
      </c>
      <c r="X200" s="3" t="s">
        <v>39</v>
      </c>
      <c r="Y200" s="4"/>
      <c r="Z200" s="4"/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4"/>
      <c r="AI200" s="4"/>
    </row>
    <row r="201" spans="1:35">
      <c r="A201" s="3" t="s">
        <v>24</v>
      </c>
      <c r="B201" s="3" t="s">
        <v>433</v>
      </c>
      <c r="C201" s="3" t="s">
        <v>141</v>
      </c>
      <c r="D201" s="3" t="s">
        <v>440</v>
      </c>
      <c r="E201" s="3" t="s">
        <v>148</v>
      </c>
      <c r="F201" s="3" t="s">
        <v>147</v>
      </c>
      <c r="G201" s="4"/>
      <c r="H201" s="3">
        <v>10</v>
      </c>
      <c r="I201" s="3">
        <v>0</v>
      </c>
      <c r="J201" s="3" t="s">
        <v>15</v>
      </c>
      <c r="K201" s="5">
        <v>2014</v>
      </c>
      <c r="L201" s="3">
        <v>0.54820000000000002</v>
      </c>
      <c r="M201" s="3">
        <v>1.4239999999999999</v>
      </c>
      <c r="N201" s="3">
        <v>0.68799999999999994</v>
      </c>
      <c r="O201" s="3">
        <v>9.1999999999999998E-3</v>
      </c>
      <c r="P201" s="3">
        <v>4.3E-3</v>
      </c>
      <c r="Q201" s="3">
        <v>1.2E-2</v>
      </c>
      <c r="R201" s="3">
        <v>0.70899999999999996</v>
      </c>
      <c r="S201" s="3">
        <v>3.0000000000000001E-3</v>
      </c>
      <c r="T201" s="3">
        <v>0</v>
      </c>
      <c r="U201" s="3">
        <v>0</v>
      </c>
      <c r="V201" s="3">
        <v>0</v>
      </c>
      <c r="W201" s="3">
        <v>0</v>
      </c>
      <c r="X201" s="3" t="s">
        <v>39</v>
      </c>
      <c r="Y201" s="4"/>
      <c r="Z201" s="4"/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4"/>
      <c r="AI201" s="4"/>
    </row>
    <row r="202" spans="1:35">
      <c r="A202" s="3" t="s">
        <v>24</v>
      </c>
      <c r="B202" s="3" t="s">
        <v>433</v>
      </c>
      <c r="C202" s="3" t="s">
        <v>141</v>
      </c>
      <c r="D202" s="3" t="s">
        <v>440</v>
      </c>
      <c r="E202" s="3" t="s">
        <v>149</v>
      </c>
      <c r="F202" s="3" t="s">
        <v>147</v>
      </c>
      <c r="G202" s="4"/>
      <c r="H202" s="3">
        <v>10</v>
      </c>
      <c r="I202" s="3">
        <v>0</v>
      </c>
      <c r="J202" s="3" t="s">
        <v>15</v>
      </c>
      <c r="K202" s="5">
        <v>1998</v>
      </c>
      <c r="L202" s="3">
        <v>0.54820000000000002</v>
      </c>
      <c r="M202" s="3">
        <v>1.4239999999999999</v>
      </c>
      <c r="N202" s="3">
        <v>0.68799999999999994</v>
      </c>
      <c r="O202" s="3">
        <v>9.1999999999999998E-3</v>
      </c>
      <c r="P202" s="3">
        <v>4.3E-3</v>
      </c>
      <c r="Q202" s="3">
        <v>1.2E-2</v>
      </c>
      <c r="R202" s="3">
        <v>0.70899999999999996</v>
      </c>
      <c r="S202" s="3">
        <v>3.0000000000000001E-3</v>
      </c>
      <c r="T202" s="3">
        <v>0</v>
      </c>
      <c r="U202" s="3">
        <v>0</v>
      </c>
      <c r="V202" s="3">
        <v>0</v>
      </c>
      <c r="W202" s="3">
        <v>0</v>
      </c>
      <c r="X202" s="3" t="s">
        <v>39</v>
      </c>
      <c r="Y202" s="4"/>
      <c r="Z202" s="4"/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4"/>
      <c r="AI202" s="4"/>
    </row>
    <row r="203" spans="1:35">
      <c r="A203" s="3" t="s">
        <v>24</v>
      </c>
      <c r="B203" s="3" t="s">
        <v>433</v>
      </c>
      <c r="C203" s="3" t="s">
        <v>141</v>
      </c>
      <c r="D203" s="3" t="s">
        <v>440</v>
      </c>
      <c r="E203" s="3" t="s">
        <v>150</v>
      </c>
      <c r="F203" s="3" t="s">
        <v>147</v>
      </c>
      <c r="G203" s="4"/>
      <c r="H203" s="3">
        <v>10</v>
      </c>
      <c r="I203" s="3">
        <v>0</v>
      </c>
      <c r="J203" s="3" t="s">
        <v>15</v>
      </c>
      <c r="K203" s="5">
        <v>2000</v>
      </c>
      <c r="L203" s="3">
        <v>0.54820000000000002</v>
      </c>
      <c r="M203" s="3">
        <v>1.4239999999999999</v>
      </c>
      <c r="N203" s="3">
        <v>0.68799999999999994</v>
      </c>
      <c r="O203" s="3">
        <v>9.1999999999999998E-3</v>
      </c>
      <c r="P203" s="3">
        <v>4.3E-3</v>
      </c>
      <c r="Q203" s="3">
        <v>1.2E-2</v>
      </c>
      <c r="R203" s="3">
        <v>0.70899999999999996</v>
      </c>
      <c r="S203" s="3">
        <v>3.0000000000000001E-3</v>
      </c>
      <c r="T203" s="3">
        <v>0</v>
      </c>
      <c r="U203" s="3">
        <v>0</v>
      </c>
      <c r="V203" s="3">
        <v>0</v>
      </c>
      <c r="W203" s="3">
        <v>0</v>
      </c>
      <c r="X203" s="3" t="s">
        <v>39</v>
      </c>
      <c r="Y203" s="4"/>
      <c r="Z203" s="4"/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4"/>
      <c r="AI203" s="4"/>
    </row>
    <row r="204" spans="1:35">
      <c r="A204" s="3" t="s">
        <v>24</v>
      </c>
      <c r="B204" s="3" t="s">
        <v>433</v>
      </c>
      <c r="C204" s="3" t="s">
        <v>141</v>
      </c>
      <c r="D204" s="3" t="s">
        <v>440</v>
      </c>
      <c r="E204" s="3" t="s">
        <v>151</v>
      </c>
      <c r="F204" s="3" t="s">
        <v>147</v>
      </c>
      <c r="G204" s="4"/>
      <c r="H204" s="3">
        <v>10</v>
      </c>
      <c r="I204" s="3">
        <v>0</v>
      </c>
      <c r="J204" s="3" t="s">
        <v>15</v>
      </c>
      <c r="K204" s="5">
        <v>1990</v>
      </c>
      <c r="L204" s="3">
        <v>0.54820000000000002</v>
      </c>
      <c r="M204" s="3">
        <v>1.4239999999999999</v>
      </c>
      <c r="N204" s="3">
        <v>0.68799999999999994</v>
      </c>
      <c r="O204" s="3">
        <v>9.1999999999999998E-3</v>
      </c>
      <c r="P204" s="3">
        <v>4.3E-3</v>
      </c>
      <c r="Q204" s="3">
        <v>1.2E-2</v>
      </c>
      <c r="R204" s="3">
        <v>0.70899999999999996</v>
      </c>
      <c r="S204" s="3">
        <v>3.0000000000000001E-3</v>
      </c>
      <c r="T204" s="3">
        <v>0</v>
      </c>
      <c r="U204" s="3">
        <v>0</v>
      </c>
      <c r="V204" s="3">
        <v>0</v>
      </c>
      <c r="W204" s="3">
        <v>0</v>
      </c>
      <c r="X204" s="3" t="s">
        <v>39</v>
      </c>
      <c r="Y204" s="4"/>
      <c r="Z204" s="4"/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4"/>
      <c r="AI204" s="4"/>
    </row>
    <row r="205" spans="1:35">
      <c r="A205" s="3" t="s">
        <v>24</v>
      </c>
      <c r="B205" s="3" t="s">
        <v>433</v>
      </c>
      <c r="C205" s="3" t="s">
        <v>141</v>
      </c>
      <c r="D205" s="3" t="s">
        <v>439</v>
      </c>
      <c r="E205" s="3" t="s">
        <v>152</v>
      </c>
      <c r="F205" s="3" t="s">
        <v>153</v>
      </c>
      <c r="G205" s="4"/>
      <c r="H205" s="3">
        <v>12</v>
      </c>
      <c r="I205" s="3">
        <v>0</v>
      </c>
      <c r="J205" s="3" t="s">
        <v>15</v>
      </c>
      <c r="K205" s="5">
        <v>1965</v>
      </c>
      <c r="L205" s="3">
        <v>0.50149999999999995</v>
      </c>
      <c r="M205" s="3">
        <v>1.4419999999999999</v>
      </c>
      <c r="N205" s="3">
        <v>0.40300000000000002</v>
      </c>
      <c r="O205" s="3">
        <v>7.1000000000000004E-3</v>
      </c>
      <c r="P205" s="3">
        <v>4.3E-3</v>
      </c>
      <c r="Q205" s="3">
        <v>0.183</v>
      </c>
      <c r="R205" s="3">
        <v>0.29199999999999998</v>
      </c>
      <c r="S205" s="3">
        <v>9.2999999999999999E-2</v>
      </c>
      <c r="T205" s="3">
        <v>475</v>
      </c>
      <c r="U205" s="3">
        <v>1006</v>
      </c>
      <c r="V205" s="3">
        <v>20</v>
      </c>
      <c r="W205" s="3">
        <v>0</v>
      </c>
      <c r="X205" s="3" t="s">
        <v>52</v>
      </c>
      <c r="Y205" s="4"/>
      <c r="Z205" s="4"/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4"/>
      <c r="AI205" s="4"/>
    </row>
    <row r="206" spans="1:35">
      <c r="A206" s="3" t="s">
        <v>24</v>
      </c>
      <c r="B206" s="3" t="s">
        <v>433</v>
      </c>
      <c r="C206" s="3" t="s">
        <v>141</v>
      </c>
      <c r="D206" s="3" t="s">
        <v>440</v>
      </c>
      <c r="E206" s="3" t="s">
        <v>154</v>
      </c>
      <c r="F206" s="3" t="s">
        <v>155</v>
      </c>
      <c r="G206" s="4"/>
      <c r="H206" s="3">
        <v>9</v>
      </c>
      <c r="I206" s="3">
        <v>0</v>
      </c>
      <c r="J206" s="3" t="s">
        <v>15</v>
      </c>
      <c r="K206" s="5">
        <v>1932</v>
      </c>
      <c r="L206" s="3">
        <v>0.98899999999999999</v>
      </c>
      <c r="M206" s="3">
        <v>0.24</v>
      </c>
      <c r="N206" s="3">
        <v>0.40300000000000002</v>
      </c>
      <c r="O206" s="3">
        <v>9.1999999999999998E-3</v>
      </c>
      <c r="P206" s="3">
        <v>8.0000000000000004E-4</v>
      </c>
      <c r="Q206" s="3">
        <v>1.7999999999999999E-2</v>
      </c>
      <c r="R206" s="3">
        <v>1.454</v>
      </c>
      <c r="S206" s="3">
        <v>4.0000000000000001E-3</v>
      </c>
      <c r="T206" s="3">
        <v>0</v>
      </c>
      <c r="U206" s="3">
        <v>0</v>
      </c>
      <c r="V206" s="3">
        <v>0</v>
      </c>
      <c r="W206" s="3">
        <v>0</v>
      </c>
      <c r="X206" s="3" t="s">
        <v>39</v>
      </c>
      <c r="Y206" s="4"/>
      <c r="Z206" s="4"/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4"/>
      <c r="AI206" s="4"/>
    </row>
    <row r="207" spans="1:35">
      <c r="A207" s="3" t="s">
        <v>24</v>
      </c>
      <c r="B207" s="3" t="s">
        <v>433</v>
      </c>
      <c r="C207" s="3" t="s">
        <v>141</v>
      </c>
      <c r="D207" s="3" t="s">
        <v>440</v>
      </c>
      <c r="E207" s="3" t="s">
        <v>156</v>
      </c>
      <c r="F207" s="3" t="s">
        <v>147</v>
      </c>
      <c r="G207" s="4"/>
      <c r="H207" s="3">
        <v>10</v>
      </c>
      <c r="I207" s="3">
        <v>0</v>
      </c>
      <c r="J207" s="3" t="s">
        <v>15</v>
      </c>
      <c r="K207" s="5">
        <v>2007</v>
      </c>
      <c r="L207" s="3">
        <v>0.54820000000000002</v>
      </c>
      <c r="M207" s="3">
        <v>1.4239999999999999</v>
      </c>
      <c r="N207" s="3">
        <v>0.68799999999999994</v>
      </c>
      <c r="O207" s="3">
        <v>9.1999999999999998E-3</v>
      </c>
      <c r="P207" s="3">
        <v>4.3E-3</v>
      </c>
      <c r="Q207" s="3">
        <v>1.2E-2</v>
      </c>
      <c r="R207" s="3">
        <v>0.70899999999999996</v>
      </c>
      <c r="S207" s="3">
        <v>3.0000000000000001E-3</v>
      </c>
      <c r="T207" s="3">
        <v>0</v>
      </c>
      <c r="U207" s="3">
        <v>0</v>
      </c>
      <c r="V207" s="3">
        <v>0</v>
      </c>
      <c r="W207" s="3">
        <v>0</v>
      </c>
      <c r="X207" s="3" t="s">
        <v>39</v>
      </c>
      <c r="Y207" s="4"/>
      <c r="Z207" s="4"/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4"/>
      <c r="AI207" s="4"/>
    </row>
    <row r="208" spans="1:35">
      <c r="A208" s="3" t="s">
        <v>24</v>
      </c>
      <c r="B208" s="3" t="s">
        <v>433</v>
      </c>
      <c r="C208" s="3" t="s">
        <v>141</v>
      </c>
      <c r="D208" s="3" t="s">
        <v>439</v>
      </c>
      <c r="E208" s="3" t="s">
        <v>157</v>
      </c>
      <c r="F208" s="3" t="s">
        <v>158</v>
      </c>
      <c r="G208" s="4"/>
      <c r="H208" s="3">
        <v>12</v>
      </c>
      <c r="I208" s="3">
        <v>0</v>
      </c>
      <c r="J208" s="3" t="s">
        <v>15</v>
      </c>
      <c r="K208" s="5">
        <v>2011</v>
      </c>
      <c r="L208" s="3">
        <v>9.9900000000000003E-2</v>
      </c>
      <c r="M208" s="3">
        <v>1.9E-2</v>
      </c>
      <c r="N208" s="3">
        <v>0.38500000000000001</v>
      </c>
      <c r="O208" s="3">
        <v>1.0800000000000001E-2</v>
      </c>
      <c r="P208" s="3">
        <v>6.7000000000000002E-3</v>
      </c>
      <c r="Q208" s="3">
        <v>8.9999999999999993E-3</v>
      </c>
      <c r="R208" s="3">
        <v>2.5000000000000001E-2</v>
      </c>
      <c r="S208" s="3">
        <v>3.0000000000000001E-3</v>
      </c>
      <c r="T208" s="3">
        <v>0</v>
      </c>
      <c r="U208" s="3">
        <v>0</v>
      </c>
      <c r="V208" s="3">
        <v>0</v>
      </c>
      <c r="W208" s="3">
        <v>0</v>
      </c>
      <c r="X208" s="3" t="s">
        <v>52</v>
      </c>
      <c r="Y208" s="4"/>
      <c r="Z208" s="4"/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4"/>
      <c r="AI208" s="4"/>
    </row>
    <row r="209" spans="1:35">
      <c r="A209" s="3" t="s">
        <v>24</v>
      </c>
      <c r="B209" s="3" t="s">
        <v>433</v>
      </c>
      <c r="C209" s="3" t="s">
        <v>141</v>
      </c>
      <c r="D209" s="3" t="s">
        <v>439</v>
      </c>
      <c r="E209" s="3" t="s">
        <v>159</v>
      </c>
      <c r="F209" s="3" t="s">
        <v>160</v>
      </c>
      <c r="G209" s="4"/>
      <c r="H209" s="3">
        <v>10.5</v>
      </c>
      <c r="I209" s="3">
        <v>0</v>
      </c>
      <c r="J209" s="3" t="s">
        <v>15</v>
      </c>
      <c r="K209" s="5">
        <v>2001</v>
      </c>
      <c r="L209" s="3">
        <v>0.17710000000000001</v>
      </c>
      <c r="M209" s="3">
        <v>0.2</v>
      </c>
      <c r="N209" s="3">
        <v>0.752</v>
      </c>
      <c r="O209" s="3">
        <v>8.8999999999999999E-3</v>
      </c>
      <c r="P209" s="3">
        <v>4.0000000000000001E-3</v>
      </c>
      <c r="Q209" s="3">
        <v>1.4999999999999999E-2</v>
      </c>
      <c r="R209" s="3">
        <v>0.75900000000000001</v>
      </c>
      <c r="S209" s="3">
        <v>4.0000000000000001E-3</v>
      </c>
      <c r="T209" s="3">
        <v>288</v>
      </c>
      <c r="U209" s="3">
        <v>543</v>
      </c>
      <c r="V209" s="3">
        <v>29</v>
      </c>
      <c r="W209" s="3">
        <v>0</v>
      </c>
      <c r="X209" s="3" t="s">
        <v>39</v>
      </c>
      <c r="Y209" s="4"/>
      <c r="Z209" s="4"/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4"/>
      <c r="AI209" s="4"/>
    </row>
    <row r="210" spans="1:35">
      <c r="A210" s="3" t="s">
        <v>24</v>
      </c>
      <c r="B210" s="3" t="s">
        <v>433</v>
      </c>
      <c r="C210" s="3" t="s">
        <v>141</v>
      </c>
      <c r="D210" s="3" t="s">
        <v>439</v>
      </c>
      <c r="E210" s="3" t="s">
        <v>161</v>
      </c>
      <c r="F210" s="3" t="s">
        <v>158</v>
      </c>
      <c r="G210" s="4"/>
      <c r="H210" s="3">
        <v>12</v>
      </c>
      <c r="I210" s="3">
        <v>0</v>
      </c>
      <c r="J210" s="3" t="s">
        <v>15</v>
      </c>
      <c r="K210" s="5">
        <v>2000</v>
      </c>
      <c r="L210" s="3">
        <v>9.9900000000000003E-2</v>
      </c>
      <c r="M210" s="3">
        <v>1.9E-2</v>
      </c>
      <c r="N210" s="3">
        <v>0.38500000000000001</v>
      </c>
      <c r="O210" s="3">
        <v>1.0800000000000001E-2</v>
      </c>
      <c r="P210" s="3">
        <v>6.7000000000000002E-3</v>
      </c>
      <c r="Q210" s="3">
        <v>8.9999999999999993E-3</v>
      </c>
      <c r="R210" s="3">
        <v>2.5000000000000001E-2</v>
      </c>
      <c r="S210" s="3">
        <v>3.0000000000000001E-3</v>
      </c>
      <c r="T210" s="3">
        <v>0</v>
      </c>
      <c r="U210" s="3">
        <v>0</v>
      </c>
      <c r="V210" s="3">
        <v>0</v>
      </c>
      <c r="W210" s="3">
        <v>0</v>
      </c>
      <c r="X210" s="3" t="s">
        <v>52</v>
      </c>
      <c r="Y210" s="4"/>
      <c r="Z210" s="4"/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4"/>
      <c r="AI210" s="4"/>
    </row>
    <row r="211" spans="1:35">
      <c r="A211" s="3" t="s">
        <v>24</v>
      </c>
      <c r="B211" s="3" t="s">
        <v>433</v>
      </c>
      <c r="C211" s="3" t="s">
        <v>141</v>
      </c>
      <c r="D211" s="3" t="s">
        <v>440</v>
      </c>
      <c r="E211" s="3" t="s">
        <v>162</v>
      </c>
      <c r="F211" s="3" t="s">
        <v>163</v>
      </c>
      <c r="G211" s="4"/>
      <c r="H211" s="3">
        <v>9</v>
      </c>
      <c r="I211" s="3">
        <v>0</v>
      </c>
      <c r="J211" s="3" t="s">
        <v>15</v>
      </c>
      <c r="K211" s="5">
        <v>1989</v>
      </c>
      <c r="L211" s="3">
        <v>0.65600000000000003</v>
      </c>
      <c r="M211" s="3">
        <v>1.3959999999999999</v>
      </c>
      <c r="N211" s="3">
        <v>0.67500000000000004</v>
      </c>
      <c r="O211" s="3">
        <v>1.03E-2</v>
      </c>
      <c r="P211" s="3">
        <v>4.1000000000000003E-3</v>
      </c>
      <c r="Q211" s="3">
        <v>1.0999999999999999E-2</v>
      </c>
      <c r="R211" s="3">
        <v>0.69199999999999995</v>
      </c>
      <c r="S211" s="3">
        <v>2E-3</v>
      </c>
      <c r="T211" s="3">
        <v>494</v>
      </c>
      <c r="U211" s="3">
        <v>1068</v>
      </c>
      <c r="V211" s="3">
        <v>14</v>
      </c>
      <c r="W211" s="3">
        <v>0</v>
      </c>
      <c r="X211" s="3" t="s">
        <v>39</v>
      </c>
      <c r="Y211" s="4"/>
      <c r="Z211" s="4"/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4"/>
      <c r="AI211" s="4"/>
    </row>
    <row r="212" spans="1:35">
      <c r="A212" s="3" t="s">
        <v>24</v>
      </c>
      <c r="B212" s="3" t="s">
        <v>433</v>
      </c>
      <c r="C212" s="3" t="s">
        <v>141</v>
      </c>
      <c r="D212" s="3" t="s">
        <v>440</v>
      </c>
      <c r="E212" s="3" t="s">
        <v>164</v>
      </c>
      <c r="F212" s="3" t="s">
        <v>147</v>
      </c>
      <c r="G212" s="4"/>
      <c r="H212" s="3">
        <v>10</v>
      </c>
      <c r="I212" s="3">
        <v>0</v>
      </c>
      <c r="J212" s="3" t="s">
        <v>15</v>
      </c>
      <c r="K212" s="5">
        <v>1814</v>
      </c>
      <c r="L212" s="3">
        <v>0.54820000000000002</v>
      </c>
      <c r="M212" s="3">
        <v>1.4239999999999999</v>
      </c>
      <c r="N212" s="3">
        <v>0.68799999999999994</v>
      </c>
      <c r="O212" s="3">
        <v>9.1999999999999998E-3</v>
      </c>
      <c r="P212" s="3">
        <v>4.3E-3</v>
      </c>
      <c r="Q212" s="3">
        <v>1.2E-2</v>
      </c>
      <c r="R212" s="3">
        <v>0.70899999999999996</v>
      </c>
      <c r="S212" s="3">
        <v>3.0000000000000001E-3</v>
      </c>
      <c r="T212" s="3">
        <v>0</v>
      </c>
      <c r="U212" s="3">
        <v>0</v>
      </c>
      <c r="V212" s="3">
        <v>0</v>
      </c>
      <c r="W212" s="3">
        <v>0</v>
      </c>
      <c r="X212" s="3" t="s">
        <v>39</v>
      </c>
      <c r="Y212" s="4"/>
      <c r="Z212" s="4"/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4"/>
      <c r="AI212" s="4"/>
    </row>
    <row r="213" spans="1:35">
      <c r="A213" s="3" t="s">
        <v>24</v>
      </c>
      <c r="B213" s="3" t="s">
        <v>433</v>
      </c>
      <c r="C213" s="3" t="s">
        <v>141</v>
      </c>
      <c r="D213" s="3" t="s">
        <v>440</v>
      </c>
      <c r="E213" s="3" t="s">
        <v>165</v>
      </c>
      <c r="F213" s="3" t="s">
        <v>147</v>
      </c>
      <c r="G213" s="4"/>
      <c r="H213" s="3">
        <v>10</v>
      </c>
      <c r="I213" s="3">
        <v>0</v>
      </c>
      <c r="J213" s="3" t="s">
        <v>15</v>
      </c>
      <c r="K213" s="5">
        <v>2013</v>
      </c>
      <c r="L213" s="3">
        <v>0.54820000000000002</v>
      </c>
      <c r="M213" s="3">
        <v>1.4239999999999999</v>
      </c>
      <c r="N213" s="3">
        <v>0.68799999999999994</v>
      </c>
      <c r="O213" s="3">
        <v>9.1999999999999998E-3</v>
      </c>
      <c r="P213" s="3">
        <v>4.3E-3</v>
      </c>
      <c r="Q213" s="3">
        <v>1.2E-2</v>
      </c>
      <c r="R213" s="3">
        <v>0.70899999999999996</v>
      </c>
      <c r="S213" s="3">
        <v>3.0000000000000001E-3</v>
      </c>
      <c r="T213" s="3">
        <v>0</v>
      </c>
      <c r="U213" s="3">
        <v>0</v>
      </c>
      <c r="V213" s="3">
        <v>0</v>
      </c>
      <c r="W213" s="3">
        <v>0</v>
      </c>
      <c r="X213" s="3" t="s">
        <v>39</v>
      </c>
      <c r="Y213" s="4"/>
      <c r="Z213" s="4"/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4"/>
      <c r="AI213" s="4"/>
    </row>
    <row r="214" spans="1:35">
      <c r="A214" s="3" t="s">
        <v>24</v>
      </c>
      <c r="B214" s="3" t="s">
        <v>433</v>
      </c>
      <c r="C214" s="3" t="s">
        <v>141</v>
      </c>
      <c r="D214" s="3" t="s">
        <v>440</v>
      </c>
      <c r="E214" s="3" t="s">
        <v>166</v>
      </c>
      <c r="F214" s="3" t="s">
        <v>147</v>
      </c>
      <c r="G214" s="4"/>
      <c r="H214" s="3">
        <v>8</v>
      </c>
      <c r="I214" s="3">
        <v>0</v>
      </c>
      <c r="J214" s="3" t="s">
        <v>15</v>
      </c>
      <c r="K214" s="5">
        <v>1989</v>
      </c>
      <c r="L214" s="3">
        <v>0.54820000000000002</v>
      </c>
      <c r="M214" s="3">
        <v>1.4239999999999999</v>
      </c>
      <c r="N214" s="3">
        <v>0.68799999999999994</v>
      </c>
      <c r="O214" s="3">
        <v>9.1999999999999998E-3</v>
      </c>
      <c r="P214" s="3">
        <v>4.3E-3</v>
      </c>
      <c r="Q214" s="3">
        <v>1.2E-2</v>
      </c>
      <c r="R214" s="3">
        <v>0.70899999999999996</v>
      </c>
      <c r="S214" s="3">
        <v>3.0000000000000001E-3</v>
      </c>
      <c r="T214" s="3">
        <v>0</v>
      </c>
      <c r="U214" s="3">
        <v>0</v>
      </c>
      <c r="V214" s="3">
        <v>0</v>
      </c>
      <c r="W214" s="3">
        <v>0</v>
      </c>
      <c r="X214" s="3" t="s">
        <v>39</v>
      </c>
      <c r="Y214" s="4"/>
      <c r="Z214" s="4"/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4"/>
      <c r="AI214" s="4"/>
    </row>
    <row r="215" spans="1:35">
      <c r="A215" s="3" t="s">
        <v>24</v>
      </c>
      <c r="B215" s="3" t="s">
        <v>433</v>
      </c>
      <c r="C215" s="3" t="s">
        <v>141</v>
      </c>
      <c r="D215" s="3" t="s">
        <v>439</v>
      </c>
      <c r="E215" s="3" t="s">
        <v>167</v>
      </c>
      <c r="F215" s="3" t="s">
        <v>158</v>
      </c>
      <c r="G215" s="4"/>
      <c r="H215" s="3">
        <v>12</v>
      </c>
      <c r="I215" s="3">
        <v>0</v>
      </c>
      <c r="J215" s="3" t="s">
        <v>15</v>
      </c>
      <c r="K215" s="5">
        <v>2005</v>
      </c>
      <c r="L215" s="3">
        <v>9.9900000000000003E-2</v>
      </c>
      <c r="M215" s="3">
        <v>1.9E-2</v>
      </c>
      <c r="N215" s="3">
        <v>0.38500000000000001</v>
      </c>
      <c r="O215" s="3">
        <v>1.0800000000000001E-2</v>
      </c>
      <c r="P215" s="3">
        <v>6.7000000000000002E-3</v>
      </c>
      <c r="Q215" s="3">
        <v>8.9999999999999993E-3</v>
      </c>
      <c r="R215" s="3">
        <v>2.5000000000000001E-2</v>
      </c>
      <c r="S215" s="3">
        <v>3.0000000000000001E-3</v>
      </c>
      <c r="T215" s="3">
        <v>0</v>
      </c>
      <c r="U215" s="3">
        <v>0</v>
      </c>
      <c r="V215" s="3">
        <v>0</v>
      </c>
      <c r="W215" s="3">
        <v>0</v>
      </c>
      <c r="X215" s="3" t="s">
        <v>52</v>
      </c>
      <c r="Y215" s="4"/>
      <c r="Z215" s="4"/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4"/>
      <c r="AI215" s="4"/>
    </row>
    <row r="216" spans="1:35">
      <c r="A216" s="3" t="s">
        <v>24</v>
      </c>
      <c r="B216" s="3" t="s">
        <v>433</v>
      </c>
      <c r="C216" s="3" t="s">
        <v>141</v>
      </c>
      <c r="D216" s="3" t="s">
        <v>440</v>
      </c>
      <c r="E216" s="3" t="s">
        <v>168</v>
      </c>
      <c r="F216" s="3" t="s">
        <v>147</v>
      </c>
      <c r="G216" s="4"/>
      <c r="H216" s="3">
        <v>8</v>
      </c>
      <c r="I216" s="3">
        <v>0</v>
      </c>
      <c r="J216" s="3" t="s">
        <v>15</v>
      </c>
      <c r="K216" s="5">
        <v>1985</v>
      </c>
      <c r="L216" s="3">
        <v>0.54820000000000002</v>
      </c>
      <c r="M216" s="3">
        <v>1.4239999999999999</v>
      </c>
      <c r="N216" s="3">
        <v>0.68799999999999994</v>
      </c>
      <c r="O216" s="3">
        <v>9.1999999999999998E-3</v>
      </c>
      <c r="P216" s="3">
        <v>4.3E-3</v>
      </c>
      <c r="Q216" s="3">
        <v>1.2E-2</v>
      </c>
      <c r="R216" s="3">
        <v>0.70899999999999996</v>
      </c>
      <c r="S216" s="3">
        <v>3.0000000000000001E-3</v>
      </c>
      <c r="T216" s="3">
        <v>0</v>
      </c>
      <c r="U216" s="3">
        <v>0</v>
      </c>
      <c r="V216" s="3">
        <v>0</v>
      </c>
      <c r="W216" s="3">
        <v>0</v>
      </c>
      <c r="X216" s="3" t="s">
        <v>39</v>
      </c>
      <c r="Y216" s="4"/>
      <c r="Z216" s="4"/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4"/>
      <c r="AI216" s="4"/>
    </row>
    <row r="217" spans="1:35">
      <c r="A217" s="3" t="s">
        <v>24</v>
      </c>
      <c r="B217" s="3" t="s">
        <v>433</v>
      </c>
      <c r="C217" s="3" t="s">
        <v>141</v>
      </c>
      <c r="D217" s="3" t="s">
        <v>440</v>
      </c>
      <c r="E217" s="3" t="s">
        <v>169</v>
      </c>
      <c r="F217" s="3" t="s">
        <v>147</v>
      </c>
      <c r="G217" s="4"/>
      <c r="H217" s="3">
        <v>10</v>
      </c>
      <c r="I217" s="3">
        <v>0</v>
      </c>
      <c r="J217" s="3" t="s">
        <v>15</v>
      </c>
      <c r="K217" s="5">
        <v>2007</v>
      </c>
      <c r="L217" s="3">
        <v>0.54820000000000002</v>
      </c>
      <c r="M217" s="3">
        <v>1.4239999999999999</v>
      </c>
      <c r="N217" s="3">
        <v>0.68799999999999994</v>
      </c>
      <c r="O217" s="3">
        <v>9.1999999999999998E-3</v>
      </c>
      <c r="P217" s="3">
        <v>4.3E-3</v>
      </c>
      <c r="Q217" s="3">
        <v>1.2E-2</v>
      </c>
      <c r="R217" s="3">
        <v>0.70899999999999996</v>
      </c>
      <c r="S217" s="3">
        <v>3.0000000000000001E-3</v>
      </c>
      <c r="T217" s="3">
        <v>0</v>
      </c>
      <c r="U217" s="3">
        <v>0</v>
      </c>
      <c r="V217" s="3">
        <v>0</v>
      </c>
      <c r="W217" s="3">
        <v>0</v>
      </c>
      <c r="X217" s="3" t="s">
        <v>39</v>
      </c>
      <c r="Y217" s="4"/>
      <c r="Z217" s="4"/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4"/>
      <c r="AI217" s="4"/>
    </row>
    <row r="218" spans="1:35">
      <c r="A218" s="3" t="s">
        <v>24</v>
      </c>
      <c r="B218" s="3" t="s">
        <v>433</v>
      </c>
      <c r="C218" s="3" t="s">
        <v>141</v>
      </c>
      <c r="D218" s="3" t="s">
        <v>440</v>
      </c>
      <c r="E218" s="3" t="s">
        <v>170</v>
      </c>
      <c r="F218" s="3" t="s">
        <v>147</v>
      </c>
      <c r="G218" s="4"/>
      <c r="H218" s="3">
        <v>8</v>
      </c>
      <c r="I218" s="3">
        <v>0</v>
      </c>
      <c r="J218" s="3" t="s">
        <v>15</v>
      </c>
      <c r="K218" s="5">
        <v>1985</v>
      </c>
      <c r="L218" s="3">
        <v>0.54820000000000002</v>
      </c>
      <c r="M218" s="3">
        <v>1.4239999999999999</v>
      </c>
      <c r="N218" s="3">
        <v>0.68799999999999994</v>
      </c>
      <c r="O218" s="3">
        <v>9.1999999999999998E-3</v>
      </c>
      <c r="P218" s="3">
        <v>4.3E-3</v>
      </c>
      <c r="Q218" s="3">
        <v>1.2E-2</v>
      </c>
      <c r="R218" s="3">
        <v>0.70899999999999996</v>
      </c>
      <c r="S218" s="3">
        <v>3.0000000000000001E-3</v>
      </c>
      <c r="T218" s="3">
        <v>0</v>
      </c>
      <c r="U218" s="3">
        <v>0</v>
      </c>
      <c r="V218" s="3">
        <v>0</v>
      </c>
      <c r="W218" s="3">
        <v>0</v>
      </c>
      <c r="X218" s="3" t="s">
        <v>39</v>
      </c>
      <c r="Y218" s="4"/>
      <c r="Z218" s="4"/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4"/>
      <c r="AI218" s="4"/>
    </row>
    <row r="219" spans="1:35">
      <c r="A219" s="3" t="s">
        <v>24</v>
      </c>
      <c r="B219" s="3" t="s">
        <v>433</v>
      </c>
      <c r="C219" s="3" t="s">
        <v>141</v>
      </c>
      <c r="D219" s="3" t="s">
        <v>440</v>
      </c>
      <c r="E219" s="3" t="s">
        <v>171</v>
      </c>
      <c r="F219" s="3" t="s">
        <v>147</v>
      </c>
      <c r="G219" s="4"/>
      <c r="H219" s="3">
        <v>10</v>
      </c>
      <c r="I219" s="3">
        <v>0</v>
      </c>
      <c r="J219" s="3" t="s">
        <v>15</v>
      </c>
      <c r="K219" s="5">
        <v>1957</v>
      </c>
      <c r="L219" s="3">
        <v>0.54820000000000002</v>
      </c>
      <c r="M219" s="3">
        <v>1.4239999999999999</v>
      </c>
      <c r="N219" s="3">
        <v>0.68799999999999994</v>
      </c>
      <c r="O219" s="3">
        <v>9.1999999999999998E-3</v>
      </c>
      <c r="P219" s="3">
        <v>4.3E-3</v>
      </c>
      <c r="Q219" s="3">
        <v>1.2E-2</v>
      </c>
      <c r="R219" s="3">
        <v>0.70899999999999996</v>
      </c>
      <c r="S219" s="3">
        <v>3.0000000000000001E-3</v>
      </c>
      <c r="T219" s="3">
        <v>0</v>
      </c>
      <c r="U219" s="3">
        <v>0</v>
      </c>
      <c r="V219" s="3">
        <v>0</v>
      </c>
      <c r="W219" s="3">
        <v>0</v>
      </c>
      <c r="X219" s="3" t="s">
        <v>39</v>
      </c>
      <c r="Y219" s="4"/>
      <c r="Z219" s="4"/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4"/>
      <c r="AI219" s="4"/>
    </row>
    <row r="220" spans="1:35">
      <c r="A220" s="3" t="s">
        <v>24</v>
      </c>
      <c r="B220" s="3" t="s">
        <v>433</v>
      </c>
      <c r="C220" s="3" t="s">
        <v>141</v>
      </c>
      <c r="D220" s="3" t="s">
        <v>440</v>
      </c>
      <c r="E220" s="3" t="s">
        <v>172</v>
      </c>
      <c r="F220" s="3" t="s">
        <v>147</v>
      </c>
      <c r="G220" s="4"/>
      <c r="H220" s="3">
        <v>10</v>
      </c>
      <c r="I220" s="3">
        <v>0</v>
      </c>
      <c r="J220" s="3" t="s">
        <v>15</v>
      </c>
      <c r="K220" s="5">
        <v>1997</v>
      </c>
      <c r="L220" s="3">
        <v>0.54820000000000002</v>
      </c>
      <c r="M220" s="3">
        <v>1.4239999999999999</v>
      </c>
      <c r="N220" s="3">
        <v>0.68799999999999994</v>
      </c>
      <c r="O220" s="3">
        <v>9.1999999999999998E-3</v>
      </c>
      <c r="P220" s="3">
        <v>4.3E-3</v>
      </c>
      <c r="Q220" s="3">
        <v>1.2E-2</v>
      </c>
      <c r="R220" s="3">
        <v>0.70899999999999996</v>
      </c>
      <c r="S220" s="3">
        <v>3.0000000000000001E-3</v>
      </c>
      <c r="T220" s="3">
        <v>0</v>
      </c>
      <c r="U220" s="3">
        <v>0</v>
      </c>
      <c r="V220" s="3">
        <v>0</v>
      </c>
      <c r="W220" s="3">
        <v>0</v>
      </c>
      <c r="X220" s="3" t="s">
        <v>39</v>
      </c>
      <c r="Y220" s="4"/>
      <c r="Z220" s="4"/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4"/>
      <c r="AI220" s="4"/>
    </row>
    <row r="221" spans="1:35">
      <c r="A221" s="3" t="s">
        <v>24</v>
      </c>
      <c r="B221" s="3" t="s">
        <v>433</v>
      </c>
      <c r="C221" s="3" t="s">
        <v>141</v>
      </c>
      <c r="D221" s="3" t="s">
        <v>440</v>
      </c>
      <c r="E221" s="3" t="s">
        <v>173</v>
      </c>
      <c r="F221" s="3" t="s">
        <v>147</v>
      </c>
      <c r="G221" s="4"/>
      <c r="H221" s="3">
        <v>10</v>
      </c>
      <c r="I221" s="3">
        <v>0</v>
      </c>
      <c r="J221" s="3" t="s">
        <v>15</v>
      </c>
      <c r="K221" s="5">
        <v>1991</v>
      </c>
      <c r="L221" s="3">
        <v>0.54820000000000002</v>
      </c>
      <c r="M221" s="3">
        <v>1.4239999999999999</v>
      </c>
      <c r="N221" s="3">
        <v>0.68799999999999994</v>
      </c>
      <c r="O221" s="3">
        <v>9.1999999999999998E-3</v>
      </c>
      <c r="P221" s="3">
        <v>4.3E-3</v>
      </c>
      <c r="Q221" s="3">
        <v>1.2E-2</v>
      </c>
      <c r="R221" s="3">
        <v>0.70899999999999996</v>
      </c>
      <c r="S221" s="3">
        <v>3.0000000000000001E-3</v>
      </c>
      <c r="T221" s="3">
        <v>0</v>
      </c>
      <c r="U221" s="3">
        <v>0</v>
      </c>
      <c r="V221" s="3">
        <v>0</v>
      </c>
      <c r="W221" s="3">
        <v>0</v>
      </c>
      <c r="X221" s="3" t="s">
        <v>39</v>
      </c>
      <c r="Y221" s="4"/>
      <c r="Z221" s="4"/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4"/>
      <c r="AI221" s="4"/>
    </row>
    <row r="222" spans="1:35">
      <c r="A222" s="3" t="s">
        <v>24</v>
      </c>
      <c r="B222" s="3" t="s">
        <v>433</v>
      </c>
      <c r="C222" s="3" t="s">
        <v>141</v>
      </c>
      <c r="D222" s="3" t="s">
        <v>439</v>
      </c>
      <c r="E222" s="3" t="s">
        <v>174</v>
      </c>
      <c r="F222" s="3" t="s">
        <v>175</v>
      </c>
      <c r="G222" s="4"/>
      <c r="H222" s="3">
        <v>7</v>
      </c>
      <c r="I222" s="3">
        <v>0</v>
      </c>
      <c r="J222" s="3" t="s">
        <v>15</v>
      </c>
      <c r="K222" s="5">
        <v>1077</v>
      </c>
      <c r="L222" s="3">
        <v>0.80279999999999996</v>
      </c>
      <c r="M222" s="3">
        <v>0.251</v>
      </c>
      <c r="N222" s="3">
        <v>0.49199999999999999</v>
      </c>
      <c r="O222" s="3">
        <v>7.7999999999999996E-3</v>
      </c>
      <c r="P222" s="3">
        <v>5.4000000000000003E-3</v>
      </c>
      <c r="Q222" s="3">
        <v>0.01</v>
      </c>
      <c r="R222" s="3">
        <v>2.1999999999999999E-2</v>
      </c>
      <c r="S222" s="3">
        <v>2E-3</v>
      </c>
      <c r="T222" s="3">
        <v>621</v>
      </c>
      <c r="U222" s="3">
        <v>1174</v>
      </c>
      <c r="V222" s="3">
        <v>13</v>
      </c>
      <c r="W222" s="3">
        <v>0</v>
      </c>
      <c r="X222" s="3" t="s">
        <v>19</v>
      </c>
      <c r="Y222" s="4"/>
      <c r="Z222" s="4"/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4"/>
      <c r="AI222" s="4"/>
    </row>
    <row r="223" spans="1:35">
      <c r="A223" s="3" t="s">
        <v>24</v>
      </c>
      <c r="B223" s="3" t="s">
        <v>433</v>
      </c>
      <c r="C223" s="3" t="s">
        <v>141</v>
      </c>
      <c r="D223" s="3" t="s">
        <v>440</v>
      </c>
      <c r="E223" s="3" t="s">
        <v>176</v>
      </c>
      <c r="F223" s="3" t="s">
        <v>147</v>
      </c>
      <c r="G223" s="4"/>
      <c r="H223" s="3">
        <v>8</v>
      </c>
      <c r="I223" s="3">
        <v>0</v>
      </c>
      <c r="J223" s="3" t="s">
        <v>15</v>
      </c>
      <c r="K223" s="5">
        <v>1989</v>
      </c>
      <c r="L223" s="3">
        <v>0.54820000000000002</v>
      </c>
      <c r="M223" s="3">
        <v>1.4239999999999999</v>
      </c>
      <c r="N223" s="3">
        <v>0.68799999999999994</v>
      </c>
      <c r="O223" s="3">
        <v>9.1999999999999998E-3</v>
      </c>
      <c r="P223" s="3">
        <v>4.3E-3</v>
      </c>
      <c r="Q223" s="3">
        <v>1.2E-2</v>
      </c>
      <c r="R223" s="3">
        <v>0.70899999999999996</v>
      </c>
      <c r="S223" s="3">
        <v>3.0000000000000001E-3</v>
      </c>
      <c r="T223" s="3">
        <v>0</v>
      </c>
      <c r="U223" s="3">
        <v>0</v>
      </c>
      <c r="V223" s="3">
        <v>0</v>
      </c>
      <c r="W223" s="3">
        <v>0</v>
      </c>
      <c r="X223" s="3" t="s">
        <v>39</v>
      </c>
      <c r="Y223" s="4"/>
      <c r="Z223" s="4"/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4"/>
      <c r="AI223" s="4"/>
    </row>
    <row r="224" spans="1:35">
      <c r="A224" s="3" t="s">
        <v>24</v>
      </c>
      <c r="B224" s="3" t="s">
        <v>433</v>
      </c>
      <c r="C224" s="3" t="s">
        <v>141</v>
      </c>
      <c r="D224" s="3" t="s">
        <v>439</v>
      </c>
      <c r="E224" s="3" t="s">
        <v>177</v>
      </c>
      <c r="F224" s="3" t="s">
        <v>158</v>
      </c>
      <c r="G224" s="4"/>
      <c r="H224" s="3">
        <v>12</v>
      </c>
      <c r="I224" s="3">
        <v>0</v>
      </c>
      <c r="J224" s="3" t="s">
        <v>15</v>
      </c>
      <c r="K224" s="5">
        <v>1982</v>
      </c>
      <c r="L224" s="3">
        <v>9.9900000000000003E-2</v>
      </c>
      <c r="M224" s="3">
        <v>1.9E-2</v>
      </c>
      <c r="N224" s="3">
        <v>0.38500000000000001</v>
      </c>
      <c r="O224" s="3">
        <v>1.0800000000000001E-2</v>
      </c>
      <c r="P224" s="3">
        <v>6.7000000000000002E-3</v>
      </c>
      <c r="Q224" s="3">
        <v>8.9999999999999993E-3</v>
      </c>
      <c r="R224" s="3">
        <v>2.5000000000000001E-2</v>
      </c>
      <c r="S224" s="3">
        <v>3.0000000000000001E-3</v>
      </c>
      <c r="T224" s="3">
        <v>0</v>
      </c>
      <c r="U224" s="3">
        <v>0</v>
      </c>
      <c r="V224" s="3">
        <v>0</v>
      </c>
      <c r="W224" s="3">
        <v>0</v>
      </c>
      <c r="X224" s="3" t="s">
        <v>52</v>
      </c>
      <c r="Y224" s="4"/>
      <c r="Z224" s="4"/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4"/>
      <c r="AI224" s="4"/>
    </row>
    <row r="225" spans="1:35">
      <c r="A225" s="3" t="s">
        <v>24</v>
      </c>
      <c r="B225" s="3" t="s">
        <v>433</v>
      </c>
      <c r="C225" s="3" t="s">
        <v>141</v>
      </c>
      <c r="D225" s="3" t="s">
        <v>440</v>
      </c>
      <c r="E225" s="3" t="s">
        <v>178</v>
      </c>
      <c r="F225" s="3" t="s">
        <v>147</v>
      </c>
      <c r="G225" s="4"/>
      <c r="H225" s="3">
        <v>8</v>
      </c>
      <c r="I225" s="3">
        <v>0</v>
      </c>
      <c r="J225" s="3" t="s">
        <v>15</v>
      </c>
      <c r="K225" s="5">
        <v>2000</v>
      </c>
      <c r="L225" s="3">
        <v>0.54820000000000002</v>
      </c>
      <c r="M225" s="3">
        <v>1.4239999999999999</v>
      </c>
      <c r="N225" s="3">
        <v>0.68799999999999994</v>
      </c>
      <c r="O225" s="3">
        <v>9.1999999999999998E-3</v>
      </c>
      <c r="P225" s="3">
        <v>4.3E-3</v>
      </c>
      <c r="Q225" s="3">
        <v>1.2E-2</v>
      </c>
      <c r="R225" s="3">
        <v>0.70899999999999996</v>
      </c>
      <c r="S225" s="3">
        <v>3.0000000000000001E-3</v>
      </c>
      <c r="T225" s="3">
        <v>0</v>
      </c>
      <c r="U225" s="3">
        <v>0</v>
      </c>
      <c r="V225" s="3">
        <v>0</v>
      </c>
      <c r="W225" s="3">
        <v>0</v>
      </c>
      <c r="X225" s="3" t="s">
        <v>39</v>
      </c>
      <c r="Y225" s="4"/>
      <c r="Z225" s="4"/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4"/>
      <c r="AI225" s="4"/>
    </row>
    <row r="226" spans="1:35">
      <c r="A226" s="3" t="s">
        <v>24</v>
      </c>
      <c r="B226" s="3" t="s">
        <v>433</v>
      </c>
      <c r="C226" s="3" t="s">
        <v>141</v>
      </c>
      <c r="D226" s="3" t="s">
        <v>440</v>
      </c>
      <c r="E226" s="3" t="s">
        <v>179</v>
      </c>
      <c r="F226" s="3" t="s">
        <v>147</v>
      </c>
      <c r="G226" s="4"/>
      <c r="H226" s="3">
        <v>5.5</v>
      </c>
      <c r="I226" s="3">
        <v>0</v>
      </c>
      <c r="J226" s="3" t="s">
        <v>15</v>
      </c>
      <c r="K226" s="5">
        <v>1329</v>
      </c>
      <c r="L226" s="3">
        <v>0.55400000000000005</v>
      </c>
      <c r="M226" s="3">
        <v>1.373</v>
      </c>
      <c r="N226" s="3">
        <v>0.67</v>
      </c>
      <c r="O226" s="3">
        <v>9.5999999999999992E-3</v>
      </c>
      <c r="P226" s="3">
        <v>4.4999999999999997E-3</v>
      </c>
      <c r="Q226" s="3">
        <v>1.6E-2</v>
      </c>
      <c r="R226" s="3">
        <v>0.67700000000000005</v>
      </c>
      <c r="S226" s="3">
        <v>3.0000000000000001E-3</v>
      </c>
      <c r="T226" s="3">
        <v>633</v>
      </c>
      <c r="U226" s="3">
        <v>1084</v>
      </c>
      <c r="V226" s="3">
        <v>14</v>
      </c>
      <c r="W226" s="3">
        <v>0</v>
      </c>
      <c r="X226" s="3" t="s">
        <v>19</v>
      </c>
      <c r="Y226" s="4"/>
      <c r="Z226" s="4"/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4"/>
      <c r="AI226" s="4"/>
    </row>
    <row r="227" spans="1:35">
      <c r="A227" s="3" t="s">
        <v>24</v>
      </c>
      <c r="B227" s="3" t="s">
        <v>433</v>
      </c>
      <c r="C227" s="3" t="s">
        <v>141</v>
      </c>
      <c r="D227" s="3" t="s">
        <v>440</v>
      </c>
      <c r="E227" s="3" t="s">
        <v>180</v>
      </c>
      <c r="F227" s="3" t="s">
        <v>147</v>
      </c>
      <c r="G227" s="4"/>
      <c r="H227" s="3">
        <v>8</v>
      </c>
      <c r="I227" s="3">
        <v>0</v>
      </c>
      <c r="J227" s="3" t="s">
        <v>15</v>
      </c>
      <c r="K227" s="5">
        <v>1991</v>
      </c>
      <c r="L227" s="3">
        <v>0.54820000000000002</v>
      </c>
      <c r="M227" s="3">
        <v>1.4239999999999999</v>
      </c>
      <c r="N227" s="3">
        <v>0.68799999999999994</v>
      </c>
      <c r="O227" s="3">
        <v>9.1999999999999998E-3</v>
      </c>
      <c r="P227" s="3">
        <v>4.3E-3</v>
      </c>
      <c r="Q227" s="3">
        <v>1.2E-2</v>
      </c>
      <c r="R227" s="3">
        <v>0.70899999999999996</v>
      </c>
      <c r="S227" s="3">
        <v>3.0000000000000001E-3</v>
      </c>
      <c r="T227" s="3">
        <v>0</v>
      </c>
      <c r="U227" s="3">
        <v>0</v>
      </c>
      <c r="V227" s="3">
        <v>0</v>
      </c>
      <c r="W227" s="3">
        <v>0</v>
      </c>
      <c r="X227" s="3" t="s">
        <v>39</v>
      </c>
      <c r="Y227" s="4"/>
      <c r="Z227" s="4"/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4"/>
      <c r="AI227" s="4"/>
    </row>
    <row r="228" spans="1:35">
      <c r="A228" s="3" t="s">
        <v>24</v>
      </c>
      <c r="B228" s="3" t="s">
        <v>433</v>
      </c>
      <c r="C228" s="3" t="s">
        <v>141</v>
      </c>
      <c r="D228" s="3" t="s">
        <v>440</v>
      </c>
      <c r="E228" s="3" t="s">
        <v>181</v>
      </c>
      <c r="F228" s="3" t="s">
        <v>147</v>
      </c>
      <c r="G228" s="4"/>
      <c r="H228" s="3">
        <v>5.5</v>
      </c>
      <c r="I228" s="3">
        <v>0</v>
      </c>
      <c r="J228" s="3" t="s">
        <v>15</v>
      </c>
      <c r="K228" s="5">
        <v>1996</v>
      </c>
      <c r="L228" s="3">
        <v>0.54710000000000003</v>
      </c>
      <c r="M228" s="3">
        <v>1.3959999999999999</v>
      </c>
      <c r="N228" s="3">
        <v>0.67200000000000004</v>
      </c>
      <c r="O228" s="3">
        <v>8.2000000000000007E-3</v>
      </c>
      <c r="P228" s="3">
        <v>5.4999999999999997E-3</v>
      </c>
      <c r="Q228" s="3">
        <v>1.4E-2</v>
      </c>
      <c r="R228" s="3">
        <v>0.69099999999999995</v>
      </c>
      <c r="S228" s="3">
        <v>3.0000000000000001E-3</v>
      </c>
      <c r="T228" s="3">
        <v>578</v>
      </c>
      <c r="U228" s="3">
        <v>1038</v>
      </c>
      <c r="V228" s="3">
        <v>15</v>
      </c>
      <c r="W228" s="3">
        <v>0</v>
      </c>
      <c r="X228" s="3" t="s">
        <v>39</v>
      </c>
      <c r="Y228" s="4"/>
      <c r="Z228" s="4"/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4"/>
      <c r="AI228" s="4"/>
    </row>
    <row r="229" spans="1:35">
      <c r="A229" s="3" t="s">
        <v>24</v>
      </c>
      <c r="B229" s="3" t="s">
        <v>433</v>
      </c>
      <c r="C229" s="3" t="s">
        <v>141</v>
      </c>
      <c r="D229" s="3" t="s">
        <v>440</v>
      </c>
      <c r="E229" s="3" t="s">
        <v>182</v>
      </c>
      <c r="F229" s="3" t="s">
        <v>147</v>
      </c>
      <c r="G229" s="4"/>
      <c r="H229" s="3">
        <v>10</v>
      </c>
      <c r="I229" s="3">
        <v>0</v>
      </c>
      <c r="J229" s="3" t="s">
        <v>15</v>
      </c>
      <c r="K229" s="5">
        <v>1860</v>
      </c>
      <c r="L229" s="3">
        <v>0.54820000000000002</v>
      </c>
      <c r="M229" s="3">
        <v>1.4239999999999999</v>
      </c>
      <c r="N229" s="3">
        <v>0.68799999999999994</v>
      </c>
      <c r="O229" s="3">
        <v>9.1999999999999998E-3</v>
      </c>
      <c r="P229" s="3">
        <v>4.3E-3</v>
      </c>
      <c r="Q229" s="3">
        <v>1.2E-2</v>
      </c>
      <c r="R229" s="3">
        <v>0.70899999999999996</v>
      </c>
      <c r="S229" s="3">
        <v>3.0000000000000001E-3</v>
      </c>
      <c r="T229" s="3">
        <v>0</v>
      </c>
      <c r="U229" s="3">
        <v>0</v>
      </c>
      <c r="V229" s="3">
        <v>0</v>
      </c>
      <c r="W229" s="3">
        <v>0</v>
      </c>
      <c r="X229" s="3" t="s">
        <v>39</v>
      </c>
      <c r="Y229" s="4"/>
      <c r="Z229" s="4"/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4"/>
      <c r="AI229" s="4"/>
    </row>
    <row r="230" spans="1:35">
      <c r="A230" s="3" t="s">
        <v>24</v>
      </c>
      <c r="B230" s="3" t="s">
        <v>433</v>
      </c>
      <c r="C230" s="3" t="s">
        <v>141</v>
      </c>
      <c r="D230" s="3" t="s">
        <v>439</v>
      </c>
      <c r="E230" s="3" t="s">
        <v>183</v>
      </c>
      <c r="F230" s="3" t="s">
        <v>160</v>
      </c>
      <c r="G230" s="4"/>
      <c r="H230" s="3">
        <v>10.5</v>
      </c>
      <c r="I230" s="3">
        <v>0</v>
      </c>
      <c r="J230" s="3" t="s">
        <v>15</v>
      </c>
      <c r="K230" s="5">
        <v>1968</v>
      </c>
      <c r="L230" s="3">
        <v>0.17710000000000001</v>
      </c>
      <c r="M230" s="3">
        <v>0.2</v>
      </c>
      <c r="N230" s="3">
        <v>0.752</v>
      </c>
      <c r="O230" s="3">
        <v>8.8999999999999999E-3</v>
      </c>
      <c r="P230" s="3">
        <v>4.0000000000000001E-3</v>
      </c>
      <c r="Q230" s="3">
        <v>1.4999999999999999E-2</v>
      </c>
      <c r="R230" s="3">
        <v>0.75900000000000001</v>
      </c>
      <c r="S230" s="3">
        <v>4.0000000000000001E-3</v>
      </c>
      <c r="T230" s="3">
        <v>280</v>
      </c>
      <c r="U230" s="3">
        <v>546</v>
      </c>
      <c r="V230" s="3">
        <v>28</v>
      </c>
      <c r="W230" s="3">
        <v>0</v>
      </c>
      <c r="X230" s="3" t="s">
        <v>39</v>
      </c>
      <c r="Y230" s="4"/>
      <c r="Z230" s="4"/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4"/>
      <c r="AI230" s="4"/>
    </row>
    <row r="231" spans="1:35">
      <c r="A231" s="3" t="s">
        <v>24</v>
      </c>
      <c r="B231" s="3" t="s">
        <v>433</v>
      </c>
      <c r="C231" s="3" t="s">
        <v>141</v>
      </c>
      <c r="D231" s="3" t="s">
        <v>439</v>
      </c>
      <c r="E231" s="3" t="s">
        <v>184</v>
      </c>
      <c r="F231" s="3" t="s">
        <v>158</v>
      </c>
      <c r="G231" s="4"/>
      <c r="H231" s="3">
        <v>12</v>
      </c>
      <c r="I231" s="3">
        <v>0</v>
      </c>
      <c r="J231" s="3" t="s">
        <v>15</v>
      </c>
      <c r="K231" s="5">
        <v>2010</v>
      </c>
      <c r="L231" s="3">
        <v>9.9900000000000003E-2</v>
      </c>
      <c r="M231" s="3">
        <v>1.9E-2</v>
      </c>
      <c r="N231" s="3">
        <v>0.38500000000000001</v>
      </c>
      <c r="O231" s="3">
        <v>1.0800000000000001E-2</v>
      </c>
      <c r="P231" s="3">
        <v>6.7000000000000002E-3</v>
      </c>
      <c r="Q231" s="3">
        <v>8.9999999999999993E-3</v>
      </c>
      <c r="R231" s="3">
        <v>2.5000000000000001E-2</v>
      </c>
      <c r="S231" s="3">
        <v>3.0000000000000001E-3</v>
      </c>
      <c r="T231" s="3">
        <v>0</v>
      </c>
      <c r="U231" s="3">
        <v>0</v>
      </c>
      <c r="V231" s="3">
        <v>0</v>
      </c>
      <c r="W231" s="3">
        <v>0</v>
      </c>
      <c r="X231" s="3" t="s">
        <v>52</v>
      </c>
      <c r="Y231" s="4"/>
      <c r="Z231" s="4"/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4"/>
      <c r="AI231" s="4"/>
    </row>
    <row r="232" spans="1:35">
      <c r="A232" s="3" t="s">
        <v>24</v>
      </c>
      <c r="B232" s="3" t="s">
        <v>433</v>
      </c>
      <c r="C232" s="3" t="s">
        <v>141</v>
      </c>
      <c r="D232" s="3" t="s">
        <v>440</v>
      </c>
      <c r="E232" s="3" t="s">
        <v>185</v>
      </c>
      <c r="F232" s="3" t="s">
        <v>147</v>
      </c>
      <c r="G232" s="4"/>
      <c r="H232" s="3">
        <v>10</v>
      </c>
      <c r="I232" s="3">
        <v>0</v>
      </c>
      <c r="J232" s="3" t="s">
        <v>15</v>
      </c>
      <c r="K232" s="5">
        <v>1823</v>
      </c>
      <c r="L232" s="3">
        <v>0.54820000000000002</v>
      </c>
      <c r="M232" s="3">
        <v>1.4239999999999999</v>
      </c>
      <c r="N232" s="3">
        <v>0.68799999999999994</v>
      </c>
      <c r="O232" s="3">
        <v>9.1999999999999998E-3</v>
      </c>
      <c r="P232" s="3">
        <v>4.3E-3</v>
      </c>
      <c r="Q232" s="3">
        <v>1.2E-2</v>
      </c>
      <c r="R232" s="3">
        <v>0.70899999999999996</v>
      </c>
      <c r="S232" s="3">
        <v>3.0000000000000001E-3</v>
      </c>
      <c r="T232" s="3">
        <v>0</v>
      </c>
      <c r="U232" s="3">
        <v>0</v>
      </c>
      <c r="V232" s="3">
        <v>0</v>
      </c>
      <c r="W232" s="3">
        <v>0</v>
      </c>
      <c r="X232" s="3" t="s">
        <v>39</v>
      </c>
      <c r="Y232" s="4"/>
      <c r="Z232" s="4"/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4"/>
      <c r="AI232" s="4"/>
    </row>
    <row r="233" spans="1:35">
      <c r="A233" s="3" t="s">
        <v>24</v>
      </c>
      <c r="B233" s="3" t="s">
        <v>433</v>
      </c>
      <c r="C233" s="3" t="s">
        <v>141</v>
      </c>
      <c r="D233" s="3" t="s">
        <v>440</v>
      </c>
      <c r="E233" s="3" t="s">
        <v>186</v>
      </c>
      <c r="F233" s="3" t="s">
        <v>147</v>
      </c>
      <c r="G233" s="4"/>
      <c r="H233" s="3">
        <v>8</v>
      </c>
      <c r="I233" s="3">
        <v>0</v>
      </c>
      <c r="J233" s="3" t="s">
        <v>15</v>
      </c>
      <c r="K233" s="5">
        <v>1988</v>
      </c>
      <c r="L233" s="3">
        <v>0.54820000000000002</v>
      </c>
      <c r="M233" s="3">
        <v>1.4239999999999999</v>
      </c>
      <c r="N233" s="3">
        <v>0.68799999999999994</v>
      </c>
      <c r="O233" s="3">
        <v>9.1999999999999998E-3</v>
      </c>
      <c r="P233" s="3">
        <v>4.3E-3</v>
      </c>
      <c r="Q233" s="3">
        <v>1.2E-2</v>
      </c>
      <c r="R233" s="3">
        <v>0.70899999999999996</v>
      </c>
      <c r="S233" s="3">
        <v>3.0000000000000001E-3</v>
      </c>
      <c r="T233" s="3">
        <v>0</v>
      </c>
      <c r="U233" s="3">
        <v>0</v>
      </c>
      <c r="V233" s="3">
        <v>0</v>
      </c>
      <c r="W233" s="3">
        <v>0</v>
      </c>
      <c r="X233" s="3" t="s">
        <v>39</v>
      </c>
      <c r="Y233" s="4"/>
      <c r="Z233" s="4"/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4"/>
      <c r="AI233" s="4"/>
    </row>
    <row r="234" spans="1:35">
      <c r="A234" s="3" t="s">
        <v>24</v>
      </c>
      <c r="B234" s="3" t="s">
        <v>433</v>
      </c>
      <c r="C234" s="3" t="s">
        <v>141</v>
      </c>
      <c r="D234" s="3" t="s">
        <v>439</v>
      </c>
      <c r="E234" s="3" t="s">
        <v>187</v>
      </c>
      <c r="F234" s="3" t="s">
        <v>155</v>
      </c>
      <c r="G234" s="4"/>
      <c r="H234" s="3">
        <v>10</v>
      </c>
      <c r="I234" s="3">
        <v>0</v>
      </c>
      <c r="J234" s="3" t="s">
        <v>15</v>
      </c>
      <c r="K234" s="5">
        <v>1920</v>
      </c>
      <c r="L234" s="3">
        <v>1.0159</v>
      </c>
      <c r="M234" s="3">
        <v>0.217</v>
      </c>
      <c r="N234" s="3">
        <v>0.39</v>
      </c>
      <c r="O234" s="3">
        <v>1.26E-2</v>
      </c>
      <c r="P234" s="3">
        <v>4.0000000000000001E-3</v>
      </c>
      <c r="Q234" s="3">
        <v>1.9E-2</v>
      </c>
      <c r="R234" s="3">
        <v>1.4650000000000001</v>
      </c>
      <c r="S234" s="3">
        <v>4.0000000000000001E-3</v>
      </c>
      <c r="T234" s="3">
        <v>0</v>
      </c>
      <c r="U234" s="3">
        <v>0</v>
      </c>
      <c r="V234" s="3">
        <v>0</v>
      </c>
      <c r="W234" s="3">
        <v>0</v>
      </c>
      <c r="X234" s="3" t="s">
        <v>52</v>
      </c>
      <c r="Y234" s="4"/>
      <c r="Z234" s="4"/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4"/>
      <c r="AI234" s="4"/>
    </row>
    <row r="235" spans="1:35">
      <c r="A235" s="3" t="s">
        <v>24</v>
      </c>
      <c r="B235" s="3" t="s">
        <v>433</v>
      </c>
      <c r="C235" s="3" t="s">
        <v>141</v>
      </c>
      <c r="D235" s="3" t="s">
        <v>439</v>
      </c>
      <c r="E235" s="3" t="s">
        <v>188</v>
      </c>
      <c r="F235" s="3" t="s">
        <v>189</v>
      </c>
      <c r="G235" s="4"/>
      <c r="H235" s="3">
        <v>13.5</v>
      </c>
      <c r="I235" s="3">
        <v>0</v>
      </c>
      <c r="J235" s="3" t="s">
        <v>15</v>
      </c>
      <c r="K235" s="5">
        <v>1762</v>
      </c>
      <c r="L235" s="3">
        <v>0.17710000000000001</v>
      </c>
      <c r="M235" s="3">
        <v>0.2</v>
      </c>
      <c r="N235" s="3">
        <v>0.752</v>
      </c>
      <c r="O235" s="3">
        <v>8.8999999999999999E-3</v>
      </c>
      <c r="P235" s="3">
        <v>4.0000000000000001E-3</v>
      </c>
      <c r="Q235" s="3">
        <v>1.4999999999999999E-2</v>
      </c>
      <c r="R235" s="3">
        <v>0.75900000000000001</v>
      </c>
      <c r="S235" s="3">
        <v>4.0000000000000001E-3</v>
      </c>
      <c r="T235" s="3">
        <v>283</v>
      </c>
      <c r="U235" s="3">
        <v>550</v>
      </c>
      <c r="V235" s="3">
        <v>29</v>
      </c>
      <c r="W235" s="3">
        <v>0</v>
      </c>
      <c r="X235" s="3" t="s">
        <v>19</v>
      </c>
      <c r="Y235" s="4"/>
      <c r="Z235" s="4"/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4"/>
      <c r="AI235" s="4"/>
    </row>
    <row r="236" spans="1:35">
      <c r="A236" s="3" t="s">
        <v>24</v>
      </c>
      <c r="B236" s="3" t="s">
        <v>433</v>
      </c>
      <c r="C236" s="3" t="s">
        <v>141</v>
      </c>
      <c r="D236" s="3" t="s">
        <v>439</v>
      </c>
      <c r="E236" s="3" t="s">
        <v>190</v>
      </c>
      <c r="F236" s="3" t="s">
        <v>158</v>
      </c>
      <c r="G236" s="4"/>
      <c r="H236" s="3">
        <v>12</v>
      </c>
      <c r="I236" s="3">
        <v>0</v>
      </c>
      <c r="J236" s="3" t="s">
        <v>15</v>
      </c>
      <c r="K236" s="5">
        <v>1989</v>
      </c>
      <c r="L236" s="3">
        <v>9.9900000000000003E-2</v>
      </c>
      <c r="M236" s="3">
        <v>1.9E-2</v>
      </c>
      <c r="N236" s="3">
        <v>0.38500000000000001</v>
      </c>
      <c r="O236" s="3">
        <v>1.0800000000000001E-2</v>
      </c>
      <c r="P236" s="3">
        <v>6.7000000000000002E-3</v>
      </c>
      <c r="Q236" s="3">
        <v>8.9999999999999993E-3</v>
      </c>
      <c r="R236" s="3">
        <v>2.5000000000000001E-2</v>
      </c>
      <c r="S236" s="3">
        <v>3.0000000000000001E-3</v>
      </c>
      <c r="T236" s="3">
        <v>0</v>
      </c>
      <c r="U236" s="3">
        <v>0</v>
      </c>
      <c r="V236" s="3">
        <v>0</v>
      </c>
      <c r="W236" s="3">
        <v>0</v>
      </c>
      <c r="X236" s="3" t="s">
        <v>52</v>
      </c>
      <c r="Y236" s="4"/>
      <c r="Z236" s="4"/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4"/>
      <c r="AI236" s="4"/>
    </row>
    <row r="237" spans="1:35">
      <c r="A237" s="3" t="s">
        <v>24</v>
      </c>
      <c r="B237" s="3" t="s">
        <v>433</v>
      </c>
      <c r="C237" s="3" t="s">
        <v>141</v>
      </c>
      <c r="D237" s="3" t="s">
        <v>439</v>
      </c>
      <c r="E237" s="3" t="s">
        <v>191</v>
      </c>
      <c r="F237" s="3" t="s">
        <v>158</v>
      </c>
      <c r="G237" s="4"/>
      <c r="H237" s="3">
        <v>12</v>
      </c>
      <c r="I237" s="3">
        <v>0</v>
      </c>
      <c r="J237" s="3" t="s">
        <v>15</v>
      </c>
      <c r="K237" s="5">
        <v>2004</v>
      </c>
      <c r="L237" s="3">
        <v>9.9900000000000003E-2</v>
      </c>
      <c r="M237" s="3">
        <v>1.9E-2</v>
      </c>
      <c r="N237" s="3">
        <v>0.38500000000000001</v>
      </c>
      <c r="O237" s="3">
        <v>1.0800000000000001E-2</v>
      </c>
      <c r="P237" s="3">
        <v>6.7000000000000002E-3</v>
      </c>
      <c r="Q237" s="3">
        <v>8.9999999999999993E-3</v>
      </c>
      <c r="R237" s="3">
        <v>2.5000000000000001E-2</v>
      </c>
      <c r="S237" s="3">
        <v>3.0000000000000001E-3</v>
      </c>
      <c r="T237" s="3">
        <v>0</v>
      </c>
      <c r="U237" s="3">
        <v>0</v>
      </c>
      <c r="V237" s="3">
        <v>0</v>
      </c>
      <c r="W237" s="3">
        <v>0</v>
      </c>
      <c r="X237" s="3" t="s">
        <v>52</v>
      </c>
      <c r="Y237" s="4"/>
      <c r="Z237" s="4"/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4"/>
      <c r="AI237" s="4"/>
    </row>
    <row r="238" spans="1:35">
      <c r="A238" s="3" t="s">
        <v>12</v>
      </c>
      <c r="B238" s="3" t="s">
        <v>435</v>
      </c>
      <c r="C238" s="3" t="s">
        <v>294</v>
      </c>
      <c r="D238" s="3" t="s">
        <v>440</v>
      </c>
      <c r="E238" s="3" t="s">
        <v>300</v>
      </c>
      <c r="F238" s="3" t="s">
        <v>301</v>
      </c>
      <c r="G238" s="3" t="s">
        <v>202</v>
      </c>
      <c r="H238" s="3">
        <v>0.70199999999999996</v>
      </c>
      <c r="I238" s="3">
        <v>1501</v>
      </c>
      <c r="J238" s="3" t="s">
        <v>15</v>
      </c>
      <c r="K238" s="5">
        <v>15500</v>
      </c>
      <c r="L238" s="3">
        <v>1.5E-3</v>
      </c>
      <c r="M238" s="3">
        <v>0.02</v>
      </c>
      <c r="N238" s="3">
        <v>0.188</v>
      </c>
      <c r="O238" s="3">
        <v>4.4600000000000001E-2</v>
      </c>
      <c r="P238" s="3">
        <v>9.7000000000000003E-3</v>
      </c>
      <c r="Q238" s="3">
        <v>1.4E-2</v>
      </c>
      <c r="R238" s="3">
        <v>1.7999999999999999E-2</v>
      </c>
      <c r="S238" s="3">
        <v>2E-3</v>
      </c>
      <c r="T238" s="3">
        <v>209</v>
      </c>
      <c r="U238" s="3">
        <v>361</v>
      </c>
      <c r="V238" s="3">
        <v>43</v>
      </c>
      <c r="W238" s="3">
        <v>0</v>
      </c>
      <c r="X238" s="3" t="s">
        <v>52</v>
      </c>
      <c r="Y238" s="3">
        <v>1</v>
      </c>
      <c r="Z238" s="3">
        <v>1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30</v>
      </c>
      <c r="AG238" s="3">
        <v>30</v>
      </c>
      <c r="AH238" s="3" t="s">
        <v>198</v>
      </c>
      <c r="AI238" s="3" t="s">
        <v>199</v>
      </c>
    </row>
    <row r="239" spans="1:35">
      <c r="A239" s="3" t="s">
        <v>12</v>
      </c>
      <c r="B239" s="3" t="s">
        <v>294</v>
      </c>
      <c r="C239" s="3" t="s">
        <v>294</v>
      </c>
      <c r="D239" s="3" t="s">
        <v>440</v>
      </c>
      <c r="E239" s="3" t="s">
        <v>306</v>
      </c>
      <c r="F239" s="3" t="s">
        <v>293</v>
      </c>
      <c r="G239" s="3" t="s">
        <v>192</v>
      </c>
      <c r="H239" s="3">
        <v>0.70399999999999996</v>
      </c>
      <c r="I239" s="3">
        <v>1332</v>
      </c>
      <c r="J239" s="3" t="s">
        <v>15</v>
      </c>
      <c r="K239" s="5">
        <v>15040</v>
      </c>
      <c r="L239" s="3">
        <v>1.6000000000000001E-3</v>
      </c>
      <c r="M239" s="3">
        <v>5.7000000000000002E-2</v>
      </c>
      <c r="N239" s="3">
        <v>0.14399999999999999</v>
      </c>
      <c r="O239" s="3">
        <v>5.57E-2</v>
      </c>
      <c r="P239" s="3">
        <v>3.8999999999999998E-3</v>
      </c>
      <c r="Q239" s="3">
        <v>1.2999999999999999E-2</v>
      </c>
      <c r="R239" s="3">
        <v>4.8000000000000001E-2</v>
      </c>
      <c r="S239" s="3">
        <v>1.4E-2</v>
      </c>
      <c r="T239" s="3">
        <v>266</v>
      </c>
      <c r="U239" s="3">
        <v>374</v>
      </c>
      <c r="V239" s="3">
        <v>37</v>
      </c>
      <c r="W239" s="3">
        <v>0</v>
      </c>
      <c r="X239" s="3" t="s">
        <v>39</v>
      </c>
      <c r="Y239" s="3">
        <v>1</v>
      </c>
      <c r="Z239" s="3">
        <v>1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50</v>
      </c>
      <c r="AG239" s="3">
        <v>50</v>
      </c>
      <c r="AH239" s="3" t="s">
        <v>200</v>
      </c>
      <c r="AI239" s="3" t="s">
        <v>204</v>
      </c>
    </row>
    <row r="240" spans="1:35">
      <c r="A240" s="3" t="s">
        <v>12</v>
      </c>
      <c r="B240" s="3" t="s">
        <v>294</v>
      </c>
      <c r="C240" s="3" t="s">
        <v>294</v>
      </c>
      <c r="D240" s="3" t="s">
        <v>439</v>
      </c>
      <c r="E240" s="3" t="s">
        <v>307</v>
      </c>
      <c r="F240" s="3" t="s">
        <v>295</v>
      </c>
      <c r="G240" s="3" t="s">
        <v>195</v>
      </c>
      <c r="H240" s="3">
        <v>0.70199999999999996</v>
      </c>
      <c r="I240" s="3">
        <v>1030</v>
      </c>
      <c r="J240" s="3" t="s">
        <v>15</v>
      </c>
      <c r="K240" s="5">
        <v>2450</v>
      </c>
      <c r="L240" s="3">
        <v>2.3E-3</v>
      </c>
      <c r="M240" s="3">
        <v>1E-3</v>
      </c>
      <c r="N240" s="3">
        <v>0.09</v>
      </c>
      <c r="O240" s="3">
        <v>9.7999999999999997E-3</v>
      </c>
      <c r="P240" s="3">
        <v>3.3E-3</v>
      </c>
      <c r="Q240" s="3">
        <v>1.2E-2</v>
      </c>
      <c r="R240" s="3">
        <v>1.7999999999999999E-2</v>
      </c>
      <c r="S240" s="3">
        <v>2E-3</v>
      </c>
      <c r="T240" s="3">
        <v>148</v>
      </c>
      <c r="U240" s="3">
        <v>296</v>
      </c>
      <c r="V240" s="3">
        <v>45</v>
      </c>
      <c r="W240" s="3">
        <v>33.299999999999997</v>
      </c>
      <c r="X240" s="3" t="s">
        <v>19</v>
      </c>
      <c r="Y240" s="3">
        <v>2</v>
      </c>
      <c r="Z240" s="3">
        <v>1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10</v>
      </c>
      <c r="AG240" s="3">
        <v>10</v>
      </c>
      <c r="AH240" s="3" t="s">
        <v>215</v>
      </c>
      <c r="AI240" s="3" t="s">
        <v>299</v>
      </c>
    </row>
    <row r="241" spans="1:35">
      <c r="A241" s="3" t="s">
        <v>12</v>
      </c>
      <c r="B241" s="3" t="s">
        <v>294</v>
      </c>
      <c r="C241" s="3" t="s">
        <v>294</v>
      </c>
      <c r="D241" s="3" t="s">
        <v>440</v>
      </c>
      <c r="E241" s="3" t="s">
        <v>308</v>
      </c>
      <c r="F241" s="3" t="s">
        <v>301</v>
      </c>
      <c r="G241" s="3" t="s">
        <v>202</v>
      </c>
      <c r="H241" s="3">
        <v>0.70199999999999996</v>
      </c>
      <c r="I241" s="3">
        <v>1500.8</v>
      </c>
      <c r="J241" s="3" t="s">
        <v>15</v>
      </c>
      <c r="K241" s="5">
        <v>15470</v>
      </c>
      <c r="L241" s="3">
        <v>1.5E-3</v>
      </c>
      <c r="M241" s="3">
        <v>0.02</v>
      </c>
      <c r="N241" s="3">
        <v>0.188</v>
      </c>
      <c r="O241" s="3">
        <v>4.4600000000000001E-2</v>
      </c>
      <c r="P241" s="3">
        <v>9.7000000000000003E-3</v>
      </c>
      <c r="Q241" s="3">
        <v>1.4E-2</v>
      </c>
      <c r="R241" s="3">
        <v>1.7999999999999999E-2</v>
      </c>
      <c r="S241" s="3">
        <v>2E-3</v>
      </c>
      <c r="T241" s="3">
        <v>207</v>
      </c>
      <c r="U241" s="3">
        <v>361</v>
      </c>
      <c r="V241" s="3">
        <v>43</v>
      </c>
      <c r="W241" s="3">
        <v>0</v>
      </c>
      <c r="X241" s="3" t="s">
        <v>52</v>
      </c>
      <c r="Y241" s="3">
        <v>1</v>
      </c>
      <c r="Z241" s="3">
        <v>1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30</v>
      </c>
      <c r="AG241" s="3">
        <v>30</v>
      </c>
      <c r="AH241" s="3" t="s">
        <v>198</v>
      </c>
      <c r="AI241" s="3" t="s">
        <v>199</v>
      </c>
    </row>
    <row r="242" spans="1:35">
      <c r="A242" s="3" t="s">
        <v>12</v>
      </c>
      <c r="B242" s="3" t="s">
        <v>294</v>
      </c>
      <c r="C242" s="3" t="s">
        <v>294</v>
      </c>
      <c r="D242" s="3" t="s">
        <v>439</v>
      </c>
      <c r="E242" s="3" t="s">
        <v>309</v>
      </c>
      <c r="F242" s="3" t="s">
        <v>297</v>
      </c>
      <c r="G242" s="3" t="s">
        <v>192</v>
      </c>
      <c r="H242" s="3">
        <v>0.747</v>
      </c>
      <c r="I242" s="3">
        <v>1601.1</v>
      </c>
      <c r="J242" s="3" t="s">
        <v>15</v>
      </c>
      <c r="K242" s="5">
        <v>4820</v>
      </c>
      <c r="L242" s="3">
        <v>1.8E-3</v>
      </c>
      <c r="M242" s="3">
        <v>1E-3</v>
      </c>
      <c r="N242" s="3">
        <v>7.0999999999999994E-2</v>
      </c>
      <c r="O242" s="3">
        <v>9.1000000000000004E-3</v>
      </c>
      <c r="P242" s="3">
        <v>3.3E-3</v>
      </c>
      <c r="Q242" s="3">
        <v>1.4999999999999999E-2</v>
      </c>
      <c r="R242" s="3">
        <v>1.2999999999999999E-2</v>
      </c>
      <c r="S242" s="3">
        <v>2E-3</v>
      </c>
      <c r="T242" s="3">
        <v>159</v>
      </c>
      <c r="U242" s="3">
        <v>299</v>
      </c>
      <c r="V242" s="3">
        <v>45</v>
      </c>
      <c r="W242" s="3">
        <v>0</v>
      </c>
      <c r="X242" s="3" t="s">
        <v>19</v>
      </c>
      <c r="Y242" s="3">
        <v>1</v>
      </c>
      <c r="Z242" s="3">
        <v>1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40</v>
      </c>
      <c r="AG242" s="3">
        <v>40</v>
      </c>
      <c r="AH242" s="3" t="s">
        <v>197</v>
      </c>
      <c r="AI242" s="3" t="s">
        <v>204</v>
      </c>
    </row>
    <row r="243" spans="1:35">
      <c r="A243" s="3" t="s">
        <v>12</v>
      </c>
      <c r="B243" s="3" t="s">
        <v>294</v>
      </c>
      <c r="C243" s="3" t="s">
        <v>294</v>
      </c>
      <c r="D243" s="3" t="s">
        <v>440</v>
      </c>
      <c r="E243" s="3" t="s">
        <v>310</v>
      </c>
      <c r="F243" s="3" t="s">
        <v>293</v>
      </c>
      <c r="G243" s="3" t="s">
        <v>192</v>
      </c>
      <c r="H243" s="3">
        <v>0.71099999999999997</v>
      </c>
      <c r="I243" s="3">
        <v>1096</v>
      </c>
      <c r="J243" s="3" t="s">
        <v>15</v>
      </c>
      <c r="K243" s="5">
        <v>7480</v>
      </c>
      <c r="L243" s="3">
        <v>1.6999999999999999E-3</v>
      </c>
      <c r="M243" s="3">
        <v>6.2E-2</v>
      </c>
      <c r="N243" s="3">
        <v>0.17</v>
      </c>
      <c r="O243" s="3">
        <v>4.9799999999999997E-2</v>
      </c>
      <c r="P243" s="3">
        <v>4.5999999999999999E-3</v>
      </c>
      <c r="Q243" s="3">
        <v>0.01</v>
      </c>
      <c r="R243" s="3">
        <v>5.6000000000000001E-2</v>
      </c>
      <c r="S243" s="3">
        <v>1.6E-2</v>
      </c>
      <c r="T243" s="3">
        <v>222</v>
      </c>
      <c r="U243" s="3">
        <v>365</v>
      </c>
      <c r="V243" s="3">
        <v>39</v>
      </c>
      <c r="W243" s="3">
        <v>0</v>
      </c>
      <c r="X243" s="3" t="s">
        <v>19</v>
      </c>
      <c r="Y243" s="3">
        <v>1</v>
      </c>
      <c r="Z243" s="3">
        <v>1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70</v>
      </c>
      <c r="AG243" s="3">
        <v>70</v>
      </c>
      <c r="AH243" s="3" t="s">
        <v>200</v>
      </c>
      <c r="AI243" s="3" t="s">
        <v>204</v>
      </c>
    </row>
    <row r="244" spans="1:35">
      <c r="A244" s="3" t="s">
        <v>12</v>
      </c>
      <c r="B244" s="3" t="s">
        <v>294</v>
      </c>
      <c r="C244" s="3" t="s">
        <v>294</v>
      </c>
      <c r="D244" s="3" t="s">
        <v>440</v>
      </c>
      <c r="E244" s="3" t="s">
        <v>311</v>
      </c>
      <c r="F244" s="3" t="s">
        <v>293</v>
      </c>
      <c r="G244" s="3" t="s">
        <v>202</v>
      </c>
      <c r="H244" s="3">
        <v>0.75700000000000001</v>
      </c>
      <c r="I244" s="3">
        <v>1731.1</v>
      </c>
      <c r="J244" s="3" t="s">
        <v>15</v>
      </c>
      <c r="K244" s="5">
        <v>3170</v>
      </c>
      <c r="L244" s="3">
        <v>1.6999999999999999E-3</v>
      </c>
      <c r="M244" s="3">
        <v>5.2999999999999999E-2</v>
      </c>
      <c r="N244" s="3">
        <v>0.14599999999999999</v>
      </c>
      <c r="O244" s="3">
        <v>5.2900000000000003E-2</v>
      </c>
      <c r="P244" s="3">
        <v>5.1999999999999998E-3</v>
      </c>
      <c r="Q244" s="3">
        <v>1.2E-2</v>
      </c>
      <c r="R244" s="3">
        <v>5.7000000000000002E-2</v>
      </c>
      <c r="S244" s="3">
        <v>1.7999999999999999E-2</v>
      </c>
      <c r="T244" s="3">
        <v>0</v>
      </c>
      <c r="U244" s="3">
        <v>0</v>
      </c>
      <c r="V244" s="3">
        <v>0</v>
      </c>
      <c r="W244" s="3">
        <v>0</v>
      </c>
      <c r="X244" s="3" t="s">
        <v>14</v>
      </c>
      <c r="Y244" s="3">
        <v>6</v>
      </c>
      <c r="Z244" s="3">
        <v>1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54</v>
      </c>
      <c r="AG244" s="3">
        <v>54</v>
      </c>
      <c r="AH244" s="3" t="s">
        <v>305</v>
      </c>
      <c r="AI244" s="3" t="s">
        <v>204</v>
      </c>
    </row>
    <row r="245" spans="1:35">
      <c r="A245" s="3" t="s">
        <v>12</v>
      </c>
      <c r="B245" s="3" t="s">
        <v>294</v>
      </c>
      <c r="C245" s="3" t="s">
        <v>294</v>
      </c>
      <c r="D245" s="3" t="s">
        <v>440</v>
      </c>
      <c r="E245" s="3" t="s">
        <v>312</v>
      </c>
      <c r="F245" s="3" t="s">
        <v>301</v>
      </c>
      <c r="G245" s="3" t="s">
        <v>202</v>
      </c>
      <c r="H245" s="3">
        <v>0.70199999999999996</v>
      </c>
      <c r="I245" s="3">
        <v>1501.1</v>
      </c>
      <c r="J245" s="3" t="s">
        <v>15</v>
      </c>
      <c r="K245" s="5">
        <v>15950</v>
      </c>
      <c r="L245" s="3">
        <v>1.5E-3</v>
      </c>
      <c r="M245" s="3">
        <v>0.02</v>
      </c>
      <c r="N245" s="3">
        <v>0.188</v>
      </c>
      <c r="O245" s="3">
        <v>4.4600000000000001E-2</v>
      </c>
      <c r="P245" s="3">
        <v>9.7000000000000003E-3</v>
      </c>
      <c r="Q245" s="3">
        <v>1.4E-2</v>
      </c>
      <c r="R245" s="3">
        <v>1.7999999999999999E-2</v>
      </c>
      <c r="S245" s="3">
        <v>2E-3</v>
      </c>
      <c r="T245" s="3">
        <v>209</v>
      </c>
      <c r="U245" s="3">
        <v>361</v>
      </c>
      <c r="V245" s="3">
        <v>43</v>
      </c>
      <c r="W245" s="3">
        <v>0</v>
      </c>
      <c r="X245" s="3" t="s">
        <v>52</v>
      </c>
      <c r="Y245" s="3">
        <v>1</v>
      </c>
      <c r="Z245" s="3">
        <v>1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30</v>
      </c>
      <c r="AG245" s="3">
        <v>30</v>
      </c>
      <c r="AH245" s="3" t="s">
        <v>198</v>
      </c>
      <c r="AI245" s="3" t="s">
        <v>199</v>
      </c>
    </row>
    <row r="246" spans="1:35">
      <c r="A246" s="3" t="s">
        <v>12</v>
      </c>
      <c r="B246" s="3" t="s">
        <v>294</v>
      </c>
      <c r="C246" s="3" t="s">
        <v>294</v>
      </c>
      <c r="D246" s="3" t="s">
        <v>440</v>
      </c>
      <c r="E246" s="3" t="s">
        <v>313</v>
      </c>
      <c r="F246" s="3" t="s">
        <v>293</v>
      </c>
      <c r="G246" s="3" t="s">
        <v>192</v>
      </c>
      <c r="H246" s="3">
        <v>0.71099999999999997</v>
      </c>
      <c r="I246" s="3">
        <v>1095</v>
      </c>
      <c r="J246" s="3" t="s">
        <v>15</v>
      </c>
      <c r="K246" s="5">
        <v>20500</v>
      </c>
      <c r="L246" s="3">
        <v>1.6999999999999999E-3</v>
      </c>
      <c r="M246" s="3">
        <v>6.2E-2</v>
      </c>
      <c r="N246" s="3">
        <v>0.17</v>
      </c>
      <c r="O246" s="3">
        <v>4.9799999999999997E-2</v>
      </c>
      <c r="P246" s="3">
        <v>4.5999999999999999E-3</v>
      </c>
      <c r="Q246" s="3">
        <v>0.01</v>
      </c>
      <c r="R246" s="3">
        <v>5.6000000000000001E-2</v>
      </c>
      <c r="S246" s="3">
        <v>1.6E-2</v>
      </c>
      <c r="T246" s="3">
        <v>235</v>
      </c>
      <c r="U246" s="3">
        <v>364</v>
      </c>
      <c r="V246" s="3">
        <v>39</v>
      </c>
      <c r="W246" s="3">
        <v>0</v>
      </c>
      <c r="X246" s="3" t="s">
        <v>39</v>
      </c>
      <c r="Y246" s="3">
        <v>1</v>
      </c>
      <c r="Z246" s="3">
        <v>1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70</v>
      </c>
      <c r="AG246" s="3">
        <v>70</v>
      </c>
      <c r="AH246" s="3" t="s">
        <v>200</v>
      </c>
      <c r="AI246" s="3" t="s">
        <v>204</v>
      </c>
    </row>
    <row r="247" spans="1:35">
      <c r="A247" s="3" t="s">
        <v>12</v>
      </c>
      <c r="B247" s="3" t="s">
        <v>294</v>
      </c>
      <c r="C247" s="3" t="s">
        <v>294</v>
      </c>
      <c r="D247" s="3" t="s">
        <v>440</v>
      </c>
      <c r="E247" s="3" t="s">
        <v>314</v>
      </c>
      <c r="F247" s="3" t="s">
        <v>293</v>
      </c>
      <c r="G247" s="3" t="s">
        <v>202</v>
      </c>
      <c r="H247" s="3">
        <v>0.71399999999999997</v>
      </c>
      <c r="I247" s="3">
        <v>1411</v>
      </c>
      <c r="J247" s="3" t="s">
        <v>15</v>
      </c>
      <c r="K247" s="5">
        <v>4780</v>
      </c>
      <c r="L247" s="3">
        <v>1.6999999999999999E-3</v>
      </c>
      <c r="M247" s="3">
        <v>5.3999999999999999E-2</v>
      </c>
      <c r="N247" s="3">
        <v>0.16400000000000001</v>
      </c>
      <c r="O247" s="3">
        <v>5.8099999999999999E-2</v>
      </c>
      <c r="P247" s="3">
        <v>3.3999999999999998E-3</v>
      </c>
      <c r="Q247" s="3">
        <v>0.01</v>
      </c>
      <c r="R247" s="3">
        <v>5.8000000000000003E-2</v>
      </c>
      <c r="S247" s="3">
        <v>1.2999999999999999E-2</v>
      </c>
      <c r="T247" s="3">
        <v>242</v>
      </c>
      <c r="U247" s="3">
        <v>377</v>
      </c>
      <c r="V247" s="3">
        <v>39</v>
      </c>
      <c r="W247" s="3">
        <v>0</v>
      </c>
      <c r="X247" s="3" t="s">
        <v>19</v>
      </c>
      <c r="Y247" s="3">
        <v>1</v>
      </c>
      <c r="Z247" s="3">
        <v>1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60</v>
      </c>
      <c r="AG247" s="3">
        <v>60</v>
      </c>
      <c r="AH247" s="3" t="s">
        <v>200</v>
      </c>
      <c r="AI247" s="3" t="s">
        <v>199</v>
      </c>
    </row>
    <row r="248" spans="1:35">
      <c r="A248" s="3" t="s">
        <v>12</v>
      </c>
      <c r="B248" s="3" t="s">
        <v>294</v>
      </c>
      <c r="C248" s="3" t="s">
        <v>294</v>
      </c>
      <c r="D248" s="3" t="s">
        <v>440</v>
      </c>
      <c r="E248" s="3" t="s">
        <v>315</v>
      </c>
      <c r="F248" s="3" t="s">
        <v>295</v>
      </c>
      <c r="G248" s="3" t="s">
        <v>202</v>
      </c>
      <c r="H248" s="3">
        <v>0.69099999999999995</v>
      </c>
      <c r="I248" s="3">
        <v>1591</v>
      </c>
      <c r="J248" s="3" t="s">
        <v>15</v>
      </c>
      <c r="K248" s="5">
        <v>8250</v>
      </c>
      <c r="L248" s="3">
        <v>1.5E-3</v>
      </c>
      <c r="M248" s="3">
        <v>1E-3</v>
      </c>
      <c r="N248" s="3">
        <v>7.0999999999999994E-2</v>
      </c>
      <c r="O248" s="3">
        <v>5.7999999999999996E-3</v>
      </c>
      <c r="P248" s="3">
        <v>3.0999999999999999E-3</v>
      </c>
      <c r="Q248" s="3">
        <v>8.0000000000000002E-3</v>
      </c>
      <c r="R248" s="3">
        <v>0.01</v>
      </c>
      <c r="S248" s="3">
        <v>2E-3</v>
      </c>
      <c r="T248" s="3">
        <v>0</v>
      </c>
      <c r="U248" s="3">
        <v>0</v>
      </c>
      <c r="V248" s="3">
        <v>0</v>
      </c>
      <c r="W248" s="3">
        <v>0</v>
      </c>
      <c r="X248" s="3" t="s">
        <v>14</v>
      </c>
      <c r="Y248" s="3">
        <v>6</v>
      </c>
      <c r="Z248" s="3">
        <v>1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40</v>
      </c>
      <c r="AG248" s="3">
        <v>40</v>
      </c>
      <c r="AH248" s="3" t="s">
        <v>201</v>
      </c>
      <c r="AI248" s="3" t="s">
        <v>204</v>
      </c>
    </row>
    <row r="249" spans="1:35">
      <c r="A249" s="3" t="s">
        <v>12</v>
      </c>
      <c r="B249" s="3" t="s">
        <v>294</v>
      </c>
      <c r="C249" s="3" t="s">
        <v>294</v>
      </c>
      <c r="D249" s="3" t="s">
        <v>439</v>
      </c>
      <c r="E249" s="3" t="s">
        <v>316</v>
      </c>
      <c r="F249" s="3" t="s">
        <v>304</v>
      </c>
      <c r="G249" s="3" t="s">
        <v>202</v>
      </c>
      <c r="H249" s="3">
        <v>0.68799999999999994</v>
      </c>
      <c r="I249" s="3">
        <v>1591</v>
      </c>
      <c r="J249" s="3" t="s">
        <v>15</v>
      </c>
      <c r="K249" s="5">
        <v>14940</v>
      </c>
      <c r="L249" s="3">
        <v>1.2999999999999999E-3</v>
      </c>
      <c r="M249" s="3">
        <v>1E-3</v>
      </c>
      <c r="N249" s="3">
        <v>7.1999999999999995E-2</v>
      </c>
      <c r="O249" s="3">
        <v>5.7000000000000002E-3</v>
      </c>
      <c r="P249" s="3">
        <v>3.3999999999999998E-3</v>
      </c>
      <c r="Q249" s="3">
        <v>0.01</v>
      </c>
      <c r="R249" s="3">
        <v>0.01</v>
      </c>
      <c r="S249" s="3">
        <v>2E-3</v>
      </c>
      <c r="T249" s="3">
        <v>171</v>
      </c>
      <c r="U249" s="3">
        <v>279</v>
      </c>
      <c r="V249" s="3">
        <v>49</v>
      </c>
      <c r="W249" s="3">
        <v>0</v>
      </c>
      <c r="X249" s="3" t="s">
        <v>39</v>
      </c>
      <c r="Y249" s="3">
        <v>1</v>
      </c>
      <c r="Z249" s="3">
        <v>1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40</v>
      </c>
      <c r="AG249" s="3">
        <v>40</v>
      </c>
      <c r="AH249" s="3" t="s">
        <v>201</v>
      </c>
      <c r="AI249" s="3" t="s">
        <v>204</v>
      </c>
    </row>
    <row r="250" spans="1:35">
      <c r="A250" s="3" t="s">
        <v>12</v>
      </c>
      <c r="B250" s="3" t="s">
        <v>294</v>
      </c>
      <c r="C250" s="3" t="s">
        <v>294</v>
      </c>
      <c r="D250" s="3" t="s">
        <v>440</v>
      </c>
      <c r="E250" s="3" t="s">
        <v>317</v>
      </c>
      <c r="F250" s="3" t="s">
        <v>293</v>
      </c>
      <c r="G250" s="3" t="s">
        <v>192</v>
      </c>
      <c r="H250" s="3">
        <v>0.70399999999999996</v>
      </c>
      <c r="I250" s="3">
        <v>1332</v>
      </c>
      <c r="J250" s="3" t="s">
        <v>15</v>
      </c>
      <c r="K250" s="5">
        <v>14700</v>
      </c>
      <c r="L250" s="3">
        <v>1.6000000000000001E-3</v>
      </c>
      <c r="M250" s="3">
        <v>5.7000000000000002E-2</v>
      </c>
      <c r="N250" s="3">
        <v>0.14399999999999999</v>
      </c>
      <c r="O250" s="3">
        <v>5.57E-2</v>
      </c>
      <c r="P250" s="3">
        <v>3.8999999999999998E-3</v>
      </c>
      <c r="Q250" s="3">
        <v>1.2999999999999999E-2</v>
      </c>
      <c r="R250" s="3">
        <v>4.8000000000000001E-2</v>
      </c>
      <c r="S250" s="3">
        <v>1.4E-2</v>
      </c>
      <c r="T250" s="3">
        <v>267</v>
      </c>
      <c r="U250" s="3">
        <v>374</v>
      </c>
      <c r="V250" s="3">
        <v>36</v>
      </c>
      <c r="W250" s="3">
        <v>0</v>
      </c>
      <c r="X250" s="3" t="s">
        <v>39</v>
      </c>
      <c r="Y250" s="3">
        <v>1</v>
      </c>
      <c r="Z250" s="3">
        <v>1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50</v>
      </c>
      <c r="AG250" s="3">
        <v>50</v>
      </c>
      <c r="AH250" s="3" t="s">
        <v>200</v>
      </c>
      <c r="AI250" s="3" t="s">
        <v>204</v>
      </c>
    </row>
    <row r="251" spans="1:35">
      <c r="A251" s="3" t="s">
        <v>12</v>
      </c>
      <c r="B251" s="3" t="s">
        <v>294</v>
      </c>
      <c r="C251" s="3" t="s">
        <v>294</v>
      </c>
      <c r="D251" s="3" t="s">
        <v>439</v>
      </c>
      <c r="E251" s="3" t="s">
        <v>318</v>
      </c>
      <c r="F251" s="3" t="s">
        <v>302</v>
      </c>
      <c r="G251" s="3" t="s">
        <v>195</v>
      </c>
      <c r="H251" s="3">
        <v>1.2529999999999999</v>
      </c>
      <c r="I251" s="3">
        <v>1250.8</v>
      </c>
      <c r="J251" s="3" t="s">
        <v>15</v>
      </c>
      <c r="K251" s="5">
        <v>3090</v>
      </c>
      <c r="L251" s="3">
        <v>2.3999999999999998E-3</v>
      </c>
      <c r="M251" s="3">
        <v>2E-3</v>
      </c>
      <c r="N251" s="3">
        <v>9.2999999999999999E-2</v>
      </c>
      <c r="O251" s="3">
        <v>1.04E-2</v>
      </c>
      <c r="P251" s="3">
        <v>3.7000000000000002E-3</v>
      </c>
      <c r="Q251" s="3">
        <v>1.2999999999999999E-2</v>
      </c>
      <c r="R251" s="3">
        <v>1.7999999999999999E-2</v>
      </c>
      <c r="S251" s="3">
        <v>2E-3</v>
      </c>
      <c r="T251" s="3">
        <v>155</v>
      </c>
      <c r="U251" s="3">
        <v>294</v>
      </c>
      <c r="V251" s="3">
        <v>48</v>
      </c>
      <c r="W251" s="3">
        <v>33.9</v>
      </c>
      <c r="X251" s="3" t="s">
        <v>19</v>
      </c>
      <c r="Y251" s="3">
        <v>2</v>
      </c>
      <c r="Z251" s="3">
        <v>1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10</v>
      </c>
      <c r="AG251" s="3">
        <v>10</v>
      </c>
      <c r="AH251" s="3" t="s">
        <v>215</v>
      </c>
      <c r="AI251" s="3" t="s">
        <v>199</v>
      </c>
    </row>
    <row r="252" spans="1:35">
      <c r="A252" s="3" t="s">
        <v>12</v>
      </c>
      <c r="B252" s="3" t="s">
        <v>294</v>
      </c>
      <c r="C252" s="3" t="s">
        <v>294</v>
      </c>
      <c r="D252" s="3" t="s">
        <v>439</v>
      </c>
      <c r="E252" s="3" t="s">
        <v>319</v>
      </c>
      <c r="F252" s="3" t="s">
        <v>304</v>
      </c>
      <c r="G252" s="3" t="s">
        <v>202</v>
      </c>
      <c r="H252" s="3">
        <v>0.75700000000000001</v>
      </c>
      <c r="I252" s="3">
        <v>1533</v>
      </c>
      <c r="J252" s="3" t="s">
        <v>15</v>
      </c>
      <c r="K252" s="5">
        <v>7830</v>
      </c>
      <c r="L252" s="3">
        <v>1.4E-3</v>
      </c>
      <c r="M252" s="3">
        <v>1E-3</v>
      </c>
      <c r="N252" s="3">
        <v>7.0999999999999994E-2</v>
      </c>
      <c r="O252" s="3">
        <v>5.5999999999999999E-3</v>
      </c>
      <c r="P252" s="3">
        <v>2.8999999999999998E-3</v>
      </c>
      <c r="Q252" s="3">
        <v>7.0000000000000001E-3</v>
      </c>
      <c r="R252" s="3">
        <v>8.9999999999999993E-3</v>
      </c>
      <c r="S252" s="3">
        <v>2E-3</v>
      </c>
      <c r="T252" s="3">
        <v>146</v>
      </c>
      <c r="U252" s="3">
        <v>274</v>
      </c>
      <c r="V252" s="3">
        <v>46</v>
      </c>
      <c r="W252" s="3">
        <v>0</v>
      </c>
      <c r="X252" s="3" t="s">
        <v>19</v>
      </c>
      <c r="Y252" s="3">
        <v>1</v>
      </c>
      <c r="Z252" s="3">
        <v>1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30</v>
      </c>
      <c r="AG252" s="3">
        <v>30</v>
      </c>
      <c r="AH252" s="3" t="s">
        <v>305</v>
      </c>
      <c r="AI252" s="3" t="s">
        <v>204</v>
      </c>
    </row>
    <row r="253" spans="1:35">
      <c r="A253" s="3" t="s">
        <v>12</v>
      </c>
      <c r="B253" s="3" t="s">
        <v>294</v>
      </c>
      <c r="C253" s="3" t="s">
        <v>294</v>
      </c>
      <c r="D253" s="3" t="s">
        <v>440</v>
      </c>
      <c r="E253" s="3" t="s">
        <v>320</v>
      </c>
      <c r="F253" s="3" t="s">
        <v>301</v>
      </c>
      <c r="G253" s="3" t="s">
        <v>202</v>
      </c>
      <c r="H253" s="3">
        <v>0.70199999999999996</v>
      </c>
      <c r="I253" s="3">
        <v>1500.8</v>
      </c>
      <c r="J253" s="3" t="s">
        <v>15</v>
      </c>
      <c r="K253" s="5">
        <v>15110</v>
      </c>
      <c r="L253" s="3">
        <v>1.5E-3</v>
      </c>
      <c r="M253" s="3">
        <v>0.02</v>
      </c>
      <c r="N253" s="3">
        <v>0.188</v>
      </c>
      <c r="O253" s="3">
        <v>4.4600000000000001E-2</v>
      </c>
      <c r="P253" s="3">
        <v>9.7000000000000003E-3</v>
      </c>
      <c r="Q253" s="3">
        <v>1.4E-2</v>
      </c>
      <c r="R253" s="3">
        <v>1.7999999999999999E-2</v>
      </c>
      <c r="S253" s="3">
        <v>2E-3</v>
      </c>
      <c r="T253" s="3">
        <v>207</v>
      </c>
      <c r="U253" s="3">
        <v>361</v>
      </c>
      <c r="V253" s="3">
        <v>43</v>
      </c>
      <c r="W253" s="3">
        <v>0</v>
      </c>
      <c r="X253" s="3" t="s">
        <v>52</v>
      </c>
      <c r="Y253" s="3">
        <v>1</v>
      </c>
      <c r="Z253" s="3">
        <v>1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30</v>
      </c>
      <c r="AG253" s="3">
        <v>30</v>
      </c>
      <c r="AH253" s="3" t="s">
        <v>198</v>
      </c>
      <c r="AI253" s="3" t="s">
        <v>199</v>
      </c>
    </row>
    <row r="254" spans="1:35">
      <c r="A254" s="3" t="s">
        <v>12</v>
      </c>
      <c r="B254" s="3" t="s">
        <v>294</v>
      </c>
      <c r="C254" s="3" t="s">
        <v>294</v>
      </c>
      <c r="D254" s="3" t="s">
        <v>439</v>
      </c>
      <c r="E254" s="3" t="s">
        <v>321</v>
      </c>
      <c r="F254" s="3" t="s">
        <v>304</v>
      </c>
      <c r="G254" s="3" t="s">
        <v>298</v>
      </c>
      <c r="H254" s="3">
        <v>0.70799999999999996</v>
      </c>
      <c r="I254" s="3">
        <v>911</v>
      </c>
      <c r="J254" s="3" t="s">
        <v>15</v>
      </c>
      <c r="K254" s="5">
        <v>14400</v>
      </c>
      <c r="L254" s="3">
        <v>1.4E-3</v>
      </c>
      <c r="M254" s="3">
        <v>1E-3</v>
      </c>
      <c r="N254" s="3">
        <v>7.0000000000000007E-2</v>
      </c>
      <c r="O254" s="3">
        <v>0.01</v>
      </c>
      <c r="P254" s="3">
        <v>4.0000000000000001E-3</v>
      </c>
      <c r="Q254" s="3">
        <v>1.4999999999999999E-2</v>
      </c>
      <c r="R254" s="3">
        <v>1.7000000000000001E-2</v>
      </c>
      <c r="S254" s="3">
        <v>2E-3</v>
      </c>
      <c r="T254" s="3">
        <v>175</v>
      </c>
      <c r="U254" s="3">
        <v>290</v>
      </c>
      <c r="V254" s="3">
        <v>46</v>
      </c>
      <c r="W254" s="3">
        <v>0</v>
      </c>
      <c r="X254" s="3" t="s">
        <v>39</v>
      </c>
      <c r="Y254" s="3">
        <v>1</v>
      </c>
      <c r="Z254" s="3">
        <v>1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30</v>
      </c>
      <c r="AG254" s="3">
        <v>30</v>
      </c>
      <c r="AH254" s="3" t="s">
        <v>197</v>
      </c>
      <c r="AI254" s="3" t="s">
        <v>204</v>
      </c>
    </row>
    <row r="255" spans="1:35">
      <c r="A255" s="3" t="s">
        <v>12</v>
      </c>
      <c r="B255" s="3" t="s">
        <v>294</v>
      </c>
      <c r="C255" s="3" t="s">
        <v>294</v>
      </c>
      <c r="D255" s="3" t="s">
        <v>439</v>
      </c>
      <c r="E255" s="3" t="s">
        <v>322</v>
      </c>
      <c r="F255" s="3" t="s">
        <v>295</v>
      </c>
      <c r="G255" s="3" t="s">
        <v>195</v>
      </c>
      <c r="H255" s="3">
        <v>0.70199999999999996</v>
      </c>
      <c r="I255" s="3">
        <v>1029.9000000000001</v>
      </c>
      <c r="J255" s="3" t="s">
        <v>15</v>
      </c>
      <c r="K255" s="5">
        <v>2800</v>
      </c>
      <c r="L255" s="3">
        <v>2.2000000000000001E-3</v>
      </c>
      <c r="M255" s="3">
        <v>1E-3</v>
      </c>
      <c r="N255" s="3">
        <v>9.9000000000000005E-2</v>
      </c>
      <c r="O255" s="3">
        <v>8.6E-3</v>
      </c>
      <c r="P255" s="3">
        <v>2.8999999999999998E-3</v>
      </c>
      <c r="Q255" s="3">
        <v>8.9999999999999993E-3</v>
      </c>
      <c r="R255" s="3">
        <v>1.4E-2</v>
      </c>
      <c r="S255" s="3">
        <v>2E-3</v>
      </c>
      <c r="T255" s="3">
        <v>140</v>
      </c>
      <c r="U255" s="3">
        <v>292</v>
      </c>
      <c r="V255" s="3">
        <v>44</v>
      </c>
      <c r="W255" s="3">
        <v>30.8</v>
      </c>
      <c r="X255" s="3" t="s">
        <v>19</v>
      </c>
      <c r="Y255" s="3">
        <v>1</v>
      </c>
      <c r="Z255" s="3">
        <v>1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10</v>
      </c>
      <c r="AG255" s="3">
        <v>10</v>
      </c>
      <c r="AH255" s="3" t="s">
        <v>215</v>
      </c>
      <c r="AI255" s="3" t="s">
        <v>299</v>
      </c>
    </row>
    <row r="256" spans="1:35">
      <c r="A256" s="3" t="s">
        <v>12</v>
      </c>
      <c r="B256" s="3" t="s">
        <v>294</v>
      </c>
      <c r="C256" s="3" t="s">
        <v>294</v>
      </c>
      <c r="D256" s="3" t="s">
        <v>440</v>
      </c>
      <c r="E256" s="3" t="s">
        <v>323</v>
      </c>
      <c r="F256" s="3" t="s">
        <v>301</v>
      </c>
      <c r="G256" s="3" t="s">
        <v>202</v>
      </c>
      <c r="H256" s="3">
        <v>0.70199999999999996</v>
      </c>
      <c r="I256" s="3">
        <v>1500.8</v>
      </c>
      <c r="J256" s="3" t="s">
        <v>15</v>
      </c>
      <c r="K256" s="5">
        <v>16110</v>
      </c>
      <c r="L256" s="3">
        <v>1.5E-3</v>
      </c>
      <c r="M256" s="3">
        <v>0.02</v>
      </c>
      <c r="N256" s="3">
        <v>0.188</v>
      </c>
      <c r="O256" s="3">
        <v>4.4600000000000001E-2</v>
      </c>
      <c r="P256" s="3">
        <v>9.7000000000000003E-3</v>
      </c>
      <c r="Q256" s="3">
        <v>1.4E-2</v>
      </c>
      <c r="R256" s="3">
        <v>1.7999999999999999E-2</v>
      </c>
      <c r="S256" s="3">
        <v>2E-3</v>
      </c>
      <c r="T256" s="3">
        <v>202</v>
      </c>
      <c r="U256" s="3">
        <v>352</v>
      </c>
      <c r="V256" s="3">
        <v>38</v>
      </c>
      <c r="W256" s="3">
        <v>0</v>
      </c>
      <c r="X256" s="3" t="s">
        <v>52</v>
      </c>
      <c r="Y256" s="3">
        <v>1</v>
      </c>
      <c r="Z256" s="3">
        <v>1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30</v>
      </c>
      <c r="AG256" s="3">
        <v>30</v>
      </c>
      <c r="AH256" s="3" t="s">
        <v>198</v>
      </c>
      <c r="AI256" s="3" t="s">
        <v>199</v>
      </c>
    </row>
    <row r="257" spans="1:35">
      <c r="A257" s="3" t="s">
        <v>12</v>
      </c>
      <c r="B257" s="3" t="s">
        <v>294</v>
      </c>
      <c r="C257" s="3" t="s">
        <v>294</v>
      </c>
      <c r="D257" s="3" t="s">
        <v>440</v>
      </c>
      <c r="E257" s="3" t="s">
        <v>324</v>
      </c>
      <c r="F257" s="3" t="s">
        <v>293</v>
      </c>
      <c r="G257" s="3" t="s">
        <v>192</v>
      </c>
      <c r="H257" s="3">
        <v>0.70399999999999996</v>
      </c>
      <c r="I257" s="3">
        <v>1332</v>
      </c>
      <c r="J257" s="3" t="s">
        <v>15</v>
      </c>
      <c r="K257" s="5">
        <v>8510</v>
      </c>
      <c r="L257" s="3">
        <v>1.6000000000000001E-3</v>
      </c>
      <c r="M257" s="3">
        <v>5.7000000000000002E-2</v>
      </c>
      <c r="N257" s="3">
        <v>0.14399999999999999</v>
      </c>
      <c r="O257" s="3">
        <v>5.57E-2</v>
      </c>
      <c r="P257" s="3">
        <v>3.8999999999999998E-3</v>
      </c>
      <c r="Q257" s="3">
        <v>1.2999999999999999E-2</v>
      </c>
      <c r="R257" s="3">
        <v>4.8000000000000001E-2</v>
      </c>
      <c r="S257" s="3">
        <v>1.4E-2</v>
      </c>
      <c r="T257" s="3">
        <v>261</v>
      </c>
      <c r="U257" s="3">
        <v>371</v>
      </c>
      <c r="V257" s="3">
        <v>38</v>
      </c>
      <c r="W257" s="3">
        <v>0</v>
      </c>
      <c r="X257" s="3" t="s">
        <v>19</v>
      </c>
      <c r="Y257" s="3">
        <v>1</v>
      </c>
      <c r="Z257" s="3">
        <v>1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50</v>
      </c>
      <c r="AG257" s="3">
        <v>50</v>
      </c>
      <c r="AH257" s="3" t="s">
        <v>200</v>
      </c>
      <c r="AI257" s="3" t="s">
        <v>204</v>
      </c>
    </row>
    <row r="258" spans="1:35">
      <c r="A258" s="3" t="s">
        <v>12</v>
      </c>
      <c r="B258" s="3" t="s">
        <v>294</v>
      </c>
      <c r="C258" s="3" t="s">
        <v>294</v>
      </c>
      <c r="D258" s="3" t="s">
        <v>440</v>
      </c>
      <c r="E258" s="3" t="s">
        <v>325</v>
      </c>
      <c r="F258" s="3" t="s">
        <v>297</v>
      </c>
      <c r="G258" s="3" t="s">
        <v>192</v>
      </c>
      <c r="H258" s="3">
        <v>0.74</v>
      </c>
      <c r="I258" s="3">
        <v>1580</v>
      </c>
      <c r="J258" s="3" t="s">
        <v>15</v>
      </c>
      <c r="K258" s="5">
        <v>9360</v>
      </c>
      <c r="L258" s="3">
        <v>1.4E-3</v>
      </c>
      <c r="M258" s="3">
        <v>1E-3</v>
      </c>
      <c r="N258" s="3">
        <v>7.0999999999999994E-2</v>
      </c>
      <c r="O258" s="3">
        <v>1.03E-2</v>
      </c>
      <c r="P258" s="3">
        <v>3.3E-3</v>
      </c>
      <c r="Q258" s="3">
        <v>1.4999999999999999E-2</v>
      </c>
      <c r="R258" s="3">
        <v>0.02</v>
      </c>
      <c r="S258" s="3">
        <v>3.0000000000000001E-3</v>
      </c>
      <c r="T258" s="3">
        <v>0</v>
      </c>
      <c r="U258" s="3">
        <v>0</v>
      </c>
      <c r="V258" s="3">
        <v>0</v>
      </c>
      <c r="W258" s="3">
        <v>0</v>
      </c>
      <c r="X258" s="3" t="s">
        <v>14</v>
      </c>
      <c r="Y258" s="3">
        <v>6</v>
      </c>
      <c r="Z258" s="3">
        <v>1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40</v>
      </c>
      <c r="AG258" s="3">
        <v>40</v>
      </c>
      <c r="AH258" s="3" t="s">
        <v>197</v>
      </c>
      <c r="AI258" s="3" t="s">
        <v>204</v>
      </c>
    </row>
    <row r="259" spans="1:35">
      <c r="A259" s="3" t="s">
        <v>12</v>
      </c>
      <c r="B259" s="3" t="s">
        <v>294</v>
      </c>
      <c r="C259" s="3" t="s">
        <v>294</v>
      </c>
      <c r="D259" s="3" t="s">
        <v>440</v>
      </c>
      <c r="E259" s="3" t="s">
        <v>326</v>
      </c>
      <c r="F259" s="3" t="s">
        <v>293</v>
      </c>
      <c r="G259" s="3" t="s">
        <v>192</v>
      </c>
      <c r="H259" s="3">
        <v>0.68600000000000005</v>
      </c>
      <c r="I259" s="3">
        <v>1331</v>
      </c>
      <c r="J259" s="3" t="s">
        <v>15</v>
      </c>
      <c r="K259" s="5">
        <v>14020</v>
      </c>
      <c r="L259" s="3">
        <v>1.6000000000000001E-3</v>
      </c>
      <c r="M259" s="3">
        <v>5.7000000000000002E-2</v>
      </c>
      <c r="N259" s="3">
        <v>0.14399999999999999</v>
      </c>
      <c r="O259" s="3">
        <v>5.57E-2</v>
      </c>
      <c r="P259" s="3">
        <v>3.8999999999999998E-3</v>
      </c>
      <c r="Q259" s="3">
        <v>1.2999999999999999E-2</v>
      </c>
      <c r="R259" s="3">
        <v>4.8000000000000001E-2</v>
      </c>
      <c r="S259" s="3">
        <v>1.4E-2</v>
      </c>
      <c r="T259" s="3">
        <v>258</v>
      </c>
      <c r="U259" s="3">
        <v>370</v>
      </c>
      <c r="V259" s="3">
        <v>38</v>
      </c>
      <c r="W259" s="3">
        <v>0</v>
      </c>
      <c r="X259" s="3" t="s">
        <v>39</v>
      </c>
      <c r="Y259" s="3">
        <v>1</v>
      </c>
      <c r="Z259" s="3">
        <v>1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50</v>
      </c>
      <c r="AG259" s="3">
        <v>50</v>
      </c>
      <c r="AH259" s="3" t="s">
        <v>200</v>
      </c>
      <c r="AI259" s="3" t="s">
        <v>204</v>
      </c>
    </row>
    <row r="260" spans="1:35">
      <c r="A260" s="3" t="s">
        <v>12</v>
      </c>
      <c r="B260" s="3" t="s">
        <v>294</v>
      </c>
      <c r="C260" s="3" t="s">
        <v>294</v>
      </c>
      <c r="D260" s="3" t="s">
        <v>439</v>
      </c>
      <c r="E260" s="3" t="s">
        <v>327</v>
      </c>
      <c r="F260" s="3" t="s">
        <v>296</v>
      </c>
      <c r="G260" s="3" t="s">
        <v>195</v>
      </c>
      <c r="H260" s="3">
        <v>2.2690000000000001</v>
      </c>
      <c r="I260" s="3">
        <v>1527.9</v>
      </c>
      <c r="J260" s="3" t="s">
        <v>15</v>
      </c>
      <c r="K260" s="5">
        <v>9440</v>
      </c>
      <c r="L260" s="3">
        <v>1.3299999999999999E-2</v>
      </c>
      <c r="M260" s="3">
        <v>2.1000000000000001E-2</v>
      </c>
      <c r="N260" s="3">
        <v>0.14599999999999999</v>
      </c>
      <c r="O260" s="3">
        <v>1.2E-2</v>
      </c>
      <c r="P260" s="3">
        <v>3.3E-3</v>
      </c>
      <c r="Q260" s="3">
        <v>1.0999999999999999E-2</v>
      </c>
      <c r="R260" s="3">
        <v>1.9E-2</v>
      </c>
      <c r="S260" s="3">
        <v>4.0000000000000001E-3</v>
      </c>
      <c r="T260" s="3">
        <v>197</v>
      </c>
      <c r="U260" s="3">
        <v>304</v>
      </c>
      <c r="V260" s="3">
        <v>50</v>
      </c>
      <c r="W260" s="3">
        <v>0</v>
      </c>
      <c r="X260" s="3" t="s">
        <v>19</v>
      </c>
      <c r="Y260" s="3">
        <v>1</v>
      </c>
      <c r="Z260" s="3">
        <v>1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10</v>
      </c>
      <c r="AG260" s="3">
        <v>10</v>
      </c>
      <c r="AH260" s="3" t="s">
        <v>199</v>
      </c>
      <c r="AI260" s="3" t="s">
        <v>299</v>
      </c>
    </row>
    <row r="261" spans="1:35">
      <c r="A261" s="3" t="s">
        <v>12</v>
      </c>
      <c r="B261" s="3" t="s">
        <v>294</v>
      </c>
      <c r="C261" s="3" t="s">
        <v>294</v>
      </c>
      <c r="D261" s="3" t="s">
        <v>439</v>
      </c>
      <c r="E261" s="3" t="s">
        <v>328</v>
      </c>
      <c r="F261" s="3" t="s">
        <v>304</v>
      </c>
      <c r="G261" s="3" t="s">
        <v>298</v>
      </c>
      <c r="H261" s="3">
        <v>0.70799999999999996</v>
      </c>
      <c r="I261" s="3">
        <v>911</v>
      </c>
      <c r="J261" s="3" t="s">
        <v>15</v>
      </c>
      <c r="K261" s="5">
        <v>13840</v>
      </c>
      <c r="L261" s="3">
        <v>1.4E-3</v>
      </c>
      <c r="M261" s="3">
        <v>1E-3</v>
      </c>
      <c r="N261" s="3">
        <v>7.0000000000000007E-2</v>
      </c>
      <c r="O261" s="3">
        <v>0.01</v>
      </c>
      <c r="P261" s="3">
        <v>4.0000000000000001E-3</v>
      </c>
      <c r="Q261" s="3">
        <v>1.4999999999999999E-2</v>
      </c>
      <c r="R261" s="3">
        <v>1.7000000000000001E-2</v>
      </c>
      <c r="S261" s="3">
        <v>2E-3</v>
      </c>
      <c r="T261" s="3">
        <v>166</v>
      </c>
      <c r="U261" s="3">
        <v>287</v>
      </c>
      <c r="V261" s="3">
        <v>47</v>
      </c>
      <c r="W261" s="3">
        <v>0</v>
      </c>
      <c r="X261" s="3" t="s">
        <v>39</v>
      </c>
      <c r="Y261" s="3">
        <v>1</v>
      </c>
      <c r="Z261" s="3">
        <v>1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30</v>
      </c>
      <c r="AG261" s="3">
        <v>30</v>
      </c>
      <c r="AH261" s="3" t="s">
        <v>197</v>
      </c>
      <c r="AI261" s="3" t="s">
        <v>204</v>
      </c>
    </row>
    <row r="262" spans="1:35">
      <c r="A262" s="3" t="s">
        <v>12</v>
      </c>
      <c r="B262" s="3" t="s">
        <v>294</v>
      </c>
      <c r="C262" s="3" t="s">
        <v>294</v>
      </c>
      <c r="D262" s="3" t="s">
        <v>440</v>
      </c>
      <c r="E262" s="3" t="s">
        <v>329</v>
      </c>
      <c r="F262" s="3" t="s">
        <v>293</v>
      </c>
      <c r="G262" s="3" t="s">
        <v>192</v>
      </c>
      <c r="H262" s="3">
        <v>0.69299999999999995</v>
      </c>
      <c r="I262" s="3">
        <v>1332</v>
      </c>
      <c r="J262" s="3" t="s">
        <v>15</v>
      </c>
      <c r="K262" s="5">
        <v>15330</v>
      </c>
      <c r="L262" s="3">
        <v>1.6000000000000001E-3</v>
      </c>
      <c r="M262" s="3">
        <v>5.7000000000000002E-2</v>
      </c>
      <c r="N262" s="3">
        <v>0.14399999999999999</v>
      </c>
      <c r="O262" s="3">
        <v>5.57E-2</v>
      </c>
      <c r="P262" s="3">
        <v>3.8999999999999998E-3</v>
      </c>
      <c r="Q262" s="3">
        <v>1.2999999999999999E-2</v>
      </c>
      <c r="R262" s="3">
        <v>4.8000000000000001E-2</v>
      </c>
      <c r="S262" s="3">
        <v>1.4E-2</v>
      </c>
      <c r="T262" s="3">
        <v>0</v>
      </c>
      <c r="U262" s="3">
        <v>0</v>
      </c>
      <c r="V262" s="3">
        <v>0</v>
      </c>
      <c r="W262" s="3">
        <v>0</v>
      </c>
      <c r="X262" s="3" t="s">
        <v>14</v>
      </c>
      <c r="Y262" s="3">
        <v>6</v>
      </c>
      <c r="Z262" s="3">
        <v>1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70</v>
      </c>
      <c r="AG262" s="3">
        <v>70</v>
      </c>
      <c r="AH262" s="3" t="s">
        <v>200</v>
      </c>
      <c r="AI262" s="3" t="s">
        <v>204</v>
      </c>
    </row>
    <row r="263" spans="1:35">
      <c r="A263" s="3" t="s">
        <v>12</v>
      </c>
      <c r="B263" s="3" t="s">
        <v>294</v>
      </c>
      <c r="C263" s="3" t="s">
        <v>294</v>
      </c>
      <c r="D263" s="3" t="s">
        <v>440</v>
      </c>
      <c r="E263" s="3" t="s">
        <v>330</v>
      </c>
      <c r="F263" s="3" t="s">
        <v>293</v>
      </c>
      <c r="G263" s="3" t="s">
        <v>192</v>
      </c>
      <c r="H263" s="3">
        <v>0.71099999999999997</v>
      </c>
      <c r="I263" s="3">
        <v>1331.8</v>
      </c>
      <c r="J263" s="3" t="s">
        <v>15</v>
      </c>
      <c r="K263" s="5">
        <v>3690</v>
      </c>
      <c r="L263" s="3">
        <v>1.8E-3</v>
      </c>
      <c r="M263" s="3">
        <v>5.7000000000000002E-2</v>
      </c>
      <c r="N263" s="3">
        <v>0.14899999999999999</v>
      </c>
      <c r="O263" s="3">
        <v>5.0500000000000003E-2</v>
      </c>
      <c r="P263" s="3">
        <v>4.3E-3</v>
      </c>
      <c r="Q263" s="3">
        <v>1.2E-2</v>
      </c>
      <c r="R263" s="3">
        <v>5.6000000000000001E-2</v>
      </c>
      <c r="S263" s="3">
        <v>1.9E-2</v>
      </c>
      <c r="T263" s="3">
        <v>248</v>
      </c>
      <c r="U263" s="3">
        <v>376</v>
      </c>
      <c r="V263" s="3">
        <v>39</v>
      </c>
      <c r="W263" s="3">
        <v>0</v>
      </c>
      <c r="X263" s="3" t="s">
        <v>19</v>
      </c>
      <c r="Y263" s="3">
        <v>1</v>
      </c>
      <c r="Z263" s="3">
        <v>1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70</v>
      </c>
      <c r="AG263" s="3">
        <v>70</v>
      </c>
      <c r="AH263" s="3" t="s">
        <v>200</v>
      </c>
      <c r="AI263" s="3" t="s">
        <v>204</v>
      </c>
    </row>
    <row r="264" spans="1:35">
      <c r="A264" s="3" t="s">
        <v>12</v>
      </c>
      <c r="B264" s="3" t="s">
        <v>294</v>
      </c>
      <c r="C264" s="3" t="s">
        <v>294</v>
      </c>
      <c r="D264" s="3" t="s">
        <v>440</v>
      </c>
      <c r="E264" s="3" t="s">
        <v>331</v>
      </c>
      <c r="F264" s="3" t="s">
        <v>293</v>
      </c>
      <c r="G264" s="3" t="s">
        <v>192</v>
      </c>
      <c r="H264" s="3">
        <v>0.71099999999999997</v>
      </c>
      <c r="I264" s="3">
        <v>1331.8</v>
      </c>
      <c r="J264" s="3" t="s">
        <v>15</v>
      </c>
      <c r="K264" s="5">
        <v>7090</v>
      </c>
      <c r="L264" s="3">
        <v>1.8E-3</v>
      </c>
      <c r="M264" s="3">
        <v>5.7000000000000002E-2</v>
      </c>
      <c r="N264" s="3">
        <v>0.14899999999999999</v>
      </c>
      <c r="O264" s="3">
        <v>5.0500000000000003E-2</v>
      </c>
      <c r="P264" s="3">
        <v>4.3E-3</v>
      </c>
      <c r="Q264" s="3">
        <v>1.2E-2</v>
      </c>
      <c r="R264" s="3">
        <v>5.6000000000000001E-2</v>
      </c>
      <c r="S264" s="3">
        <v>1.9E-2</v>
      </c>
      <c r="T264" s="3">
        <v>248</v>
      </c>
      <c r="U264" s="3">
        <v>376</v>
      </c>
      <c r="V264" s="3">
        <v>39</v>
      </c>
      <c r="W264" s="3">
        <v>0</v>
      </c>
      <c r="X264" s="3" t="s">
        <v>19</v>
      </c>
      <c r="Y264" s="3">
        <v>1</v>
      </c>
      <c r="Z264" s="3">
        <v>1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70</v>
      </c>
      <c r="AG264" s="3">
        <v>70</v>
      </c>
      <c r="AH264" s="3" t="s">
        <v>200</v>
      </c>
      <c r="AI264" s="3" t="s">
        <v>204</v>
      </c>
    </row>
    <row r="265" spans="1:35">
      <c r="A265" s="3" t="s">
        <v>12</v>
      </c>
      <c r="B265" s="3" t="s">
        <v>294</v>
      </c>
      <c r="C265" s="3" t="s">
        <v>294</v>
      </c>
      <c r="D265" s="3" t="s">
        <v>440</v>
      </c>
      <c r="E265" s="3" t="s">
        <v>332</v>
      </c>
      <c r="F265" s="3" t="s">
        <v>303</v>
      </c>
      <c r="G265" s="3" t="s">
        <v>298</v>
      </c>
      <c r="H265" s="3">
        <v>0.66800000000000004</v>
      </c>
      <c r="I265" s="3">
        <v>1712</v>
      </c>
      <c r="J265" s="3" t="s">
        <v>15</v>
      </c>
      <c r="K265" s="5">
        <v>5930</v>
      </c>
      <c r="L265" s="3">
        <v>2E-3</v>
      </c>
      <c r="M265" s="3">
        <v>2.8000000000000001E-2</v>
      </c>
      <c r="N265" s="3">
        <v>0.13900000000000001</v>
      </c>
      <c r="O265" s="3">
        <v>1.9099999999999999E-2</v>
      </c>
      <c r="P265" s="3">
        <v>8.5000000000000006E-3</v>
      </c>
      <c r="Q265" s="3">
        <v>1.6E-2</v>
      </c>
      <c r="R265" s="3">
        <v>1.6E-2</v>
      </c>
      <c r="S265" s="3">
        <v>2E-3</v>
      </c>
      <c r="T265" s="3">
        <v>206</v>
      </c>
      <c r="U265" s="3">
        <v>330</v>
      </c>
      <c r="V265" s="3">
        <v>40</v>
      </c>
      <c r="W265" s="3">
        <v>0</v>
      </c>
      <c r="X265" s="3" t="s">
        <v>19</v>
      </c>
      <c r="Y265" s="3">
        <v>1</v>
      </c>
      <c r="Z265" s="3">
        <v>1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54</v>
      </c>
      <c r="AG265" s="3">
        <v>54</v>
      </c>
      <c r="AH265" s="3" t="s">
        <v>197</v>
      </c>
      <c r="AI265" s="3" t="s">
        <v>204</v>
      </c>
    </row>
    <row r="266" spans="1:35">
      <c r="A266" s="3" t="s">
        <v>12</v>
      </c>
      <c r="B266" s="3" t="s">
        <v>294</v>
      </c>
      <c r="C266" s="3" t="s">
        <v>294</v>
      </c>
      <c r="D266" s="3" t="s">
        <v>439</v>
      </c>
      <c r="E266" s="3" t="s">
        <v>333</v>
      </c>
      <c r="F266" s="3" t="s">
        <v>302</v>
      </c>
      <c r="G266" s="3" t="s">
        <v>195</v>
      </c>
      <c r="H266" s="3">
        <v>1.254</v>
      </c>
      <c r="I266" s="3">
        <v>1250.7</v>
      </c>
      <c r="J266" s="3" t="s">
        <v>15</v>
      </c>
      <c r="K266" s="5">
        <v>4640</v>
      </c>
      <c r="L266" s="3">
        <v>2.3999999999999998E-3</v>
      </c>
      <c r="M266" s="3">
        <v>2E-3</v>
      </c>
      <c r="N266" s="3">
        <v>9.2999999999999999E-2</v>
      </c>
      <c r="O266" s="3">
        <v>1.04E-2</v>
      </c>
      <c r="P266" s="3">
        <v>3.7000000000000002E-3</v>
      </c>
      <c r="Q266" s="3">
        <v>1.2999999999999999E-2</v>
      </c>
      <c r="R266" s="3">
        <v>1.7999999999999999E-2</v>
      </c>
      <c r="S266" s="3">
        <v>2E-3</v>
      </c>
      <c r="T266" s="3">
        <v>155</v>
      </c>
      <c r="U266" s="3">
        <v>294</v>
      </c>
      <c r="V266" s="3">
        <v>48</v>
      </c>
      <c r="W266" s="3">
        <v>33.9</v>
      </c>
      <c r="X266" s="3" t="s">
        <v>19</v>
      </c>
      <c r="Y266" s="3">
        <v>1</v>
      </c>
      <c r="Z266" s="3">
        <v>1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10</v>
      </c>
      <c r="AG266" s="3">
        <v>10</v>
      </c>
      <c r="AH266" s="3" t="s">
        <v>215</v>
      </c>
      <c r="AI266" s="3" t="s">
        <v>199</v>
      </c>
    </row>
    <row r="267" spans="1:35">
      <c r="A267" s="3" t="s">
        <v>12</v>
      </c>
      <c r="B267" s="3" t="s">
        <v>294</v>
      </c>
      <c r="C267" s="3" t="s">
        <v>294</v>
      </c>
      <c r="D267" s="3" t="s">
        <v>440</v>
      </c>
      <c r="E267" s="3" t="s">
        <v>334</v>
      </c>
      <c r="F267" s="3" t="s">
        <v>301</v>
      </c>
      <c r="G267" s="3" t="s">
        <v>202</v>
      </c>
      <c r="H267" s="3">
        <v>0.70099999999999996</v>
      </c>
      <c r="I267" s="3">
        <v>1500.7</v>
      </c>
      <c r="J267" s="3" t="s">
        <v>15</v>
      </c>
      <c r="K267" s="5">
        <v>15660</v>
      </c>
      <c r="L267" s="3">
        <v>1.5E-3</v>
      </c>
      <c r="M267" s="3">
        <v>0.02</v>
      </c>
      <c r="N267" s="3">
        <v>0.188</v>
      </c>
      <c r="O267" s="3">
        <v>4.4600000000000001E-2</v>
      </c>
      <c r="P267" s="3">
        <v>9.7000000000000003E-3</v>
      </c>
      <c r="Q267" s="3">
        <v>1.4E-2</v>
      </c>
      <c r="R267" s="3">
        <v>1.7999999999999999E-2</v>
      </c>
      <c r="S267" s="3">
        <v>2E-3</v>
      </c>
      <c r="T267" s="3">
        <v>202</v>
      </c>
      <c r="U267" s="3">
        <v>352</v>
      </c>
      <c r="V267" s="3">
        <v>38</v>
      </c>
      <c r="W267" s="3">
        <v>0</v>
      </c>
      <c r="X267" s="3" t="s">
        <v>52</v>
      </c>
      <c r="Y267" s="3">
        <v>1</v>
      </c>
      <c r="Z267" s="3">
        <v>1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30</v>
      </c>
      <c r="AG267" s="3">
        <v>30</v>
      </c>
      <c r="AH267" s="3" t="s">
        <v>198</v>
      </c>
      <c r="AI267" s="3" t="s">
        <v>199</v>
      </c>
    </row>
    <row r="268" spans="1:35">
      <c r="K268" s="10">
        <f>SUM(K2:K267)</f>
        <v>1431115</v>
      </c>
    </row>
  </sheetData>
  <autoFilter ref="A1:AI267"/>
  <phoneticPr fontId="19" type="noConversion"/>
  <pageMargins left="0.70000000000000007" right="0.70000000000000007" top="0.75000000000000011" bottom="0.75000000000000011" header="0.30000000000000004" footer="0.3000000000000000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F10" sqref="F10"/>
    </sheetView>
  </sheetViews>
  <sheetFormatPr baseColWidth="10" defaultColWidth="8.83203125" defaultRowHeight="14" x14ac:dyDescent="0"/>
  <cols>
    <col min="1" max="1" width="11.1640625" bestFit="1" customWidth="1"/>
    <col min="2" max="2" width="16.6640625" bestFit="1" customWidth="1"/>
  </cols>
  <sheetData>
    <row r="3" spans="1:2">
      <c r="A3" s="7" t="s">
        <v>436</v>
      </c>
      <c r="B3" t="s">
        <v>438</v>
      </c>
    </row>
    <row r="4" spans="1:2">
      <c r="A4" s="8" t="s">
        <v>423</v>
      </c>
      <c r="B4" s="9">
        <v>5150</v>
      </c>
    </row>
    <row r="5" spans="1:2">
      <c r="A5" s="8" t="s">
        <v>431</v>
      </c>
      <c r="B5" s="9">
        <v>140850</v>
      </c>
    </row>
    <row r="6" spans="1:2">
      <c r="A6" s="8" t="s">
        <v>294</v>
      </c>
      <c r="B6" s="9">
        <v>309900</v>
      </c>
    </row>
    <row r="7" spans="1:2">
      <c r="A7" s="8" t="s">
        <v>425</v>
      </c>
      <c r="B7" s="9">
        <v>250480</v>
      </c>
    </row>
    <row r="8" spans="1:2">
      <c r="A8" s="8" t="s">
        <v>429</v>
      </c>
      <c r="B8" s="9">
        <v>18940</v>
      </c>
    </row>
    <row r="9" spans="1:2">
      <c r="A9" s="8" t="s">
        <v>427</v>
      </c>
      <c r="B9" s="9">
        <v>375510</v>
      </c>
    </row>
    <row r="10" spans="1:2">
      <c r="A10" s="8" t="s">
        <v>421</v>
      </c>
      <c r="B10" s="9">
        <v>253440</v>
      </c>
    </row>
    <row r="11" spans="1:2">
      <c r="A11" s="8" t="s">
        <v>433</v>
      </c>
      <c r="B11" s="9">
        <v>76845</v>
      </c>
    </row>
    <row r="12" spans="1:2">
      <c r="A12" s="8" t="s">
        <v>437</v>
      </c>
      <c r="B12" s="9">
        <v>1431115</v>
      </c>
    </row>
  </sheetData>
  <phoneticPr fontId="1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2020-05-19T02:07:49Z</dcterms:created>
  <dcterms:modified xsi:type="dcterms:W3CDTF">2020-05-20T13:04:08Z</dcterms:modified>
  <cp:category/>
</cp:coreProperties>
</file>