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8" yWindow="588" windowWidth="15996" windowHeight="709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31" i="1" l="1"/>
  <c r="I29" i="1"/>
  <c r="F29" i="1"/>
  <c r="E29" i="1"/>
  <c r="I28" i="1"/>
  <c r="F28" i="1"/>
  <c r="E28" i="1"/>
  <c r="I27" i="1"/>
  <c r="F27" i="1"/>
  <c r="E27" i="1"/>
  <c r="I26" i="1"/>
  <c r="F26" i="1"/>
  <c r="E26" i="1"/>
  <c r="I25" i="1"/>
  <c r="F25" i="1"/>
  <c r="E25" i="1"/>
  <c r="I24" i="1"/>
  <c r="F24" i="1"/>
  <c r="E24" i="1"/>
  <c r="I23" i="1"/>
  <c r="F23" i="1"/>
  <c r="E23" i="1"/>
  <c r="I22" i="1"/>
  <c r="F22" i="1"/>
  <c r="E22" i="1"/>
  <c r="I21" i="1"/>
  <c r="F21" i="1"/>
  <c r="E21" i="1"/>
  <c r="I20" i="1"/>
  <c r="F20" i="1"/>
  <c r="E20" i="1"/>
  <c r="I19" i="1"/>
  <c r="F19" i="1"/>
  <c r="E19" i="1"/>
  <c r="I18" i="1"/>
  <c r="A30" i="1" s="1"/>
  <c r="F18" i="1"/>
  <c r="E18" i="1"/>
  <c r="I16" i="1"/>
  <c r="J29" i="1" s="1"/>
  <c r="F16" i="1"/>
  <c r="E16" i="1"/>
  <c r="I15" i="1"/>
  <c r="F15" i="1"/>
  <c r="E15" i="1"/>
  <c r="I14" i="1"/>
  <c r="F14" i="1"/>
  <c r="E14" i="1"/>
  <c r="I13" i="1"/>
  <c r="F13" i="1"/>
  <c r="E13" i="1"/>
  <c r="I12" i="1"/>
  <c r="F12" i="1"/>
  <c r="E12" i="1"/>
  <c r="I11" i="1"/>
  <c r="F11" i="1"/>
  <c r="E11" i="1"/>
  <c r="I10" i="1"/>
  <c r="F10" i="1"/>
  <c r="E10" i="1"/>
  <c r="I9" i="1"/>
  <c r="F9" i="1"/>
  <c r="E9" i="1"/>
  <c r="I8" i="1"/>
  <c r="F8" i="1"/>
  <c r="E8" i="1"/>
  <c r="I7" i="1"/>
  <c r="F7" i="1"/>
  <c r="E7" i="1"/>
  <c r="I6" i="1"/>
  <c r="J16" i="1" s="1"/>
  <c r="F6" i="1"/>
  <c r="E6" i="1"/>
  <c r="I5" i="1"/>
  <c r="F5" i="1"/>
  <c r="E5" i="1"/>
  <c r="I4" i="1"/>
  <c r="F4" i="1"/>
  <c r="E4" i="1"/>
  <c r="I3" i="1"/>
  <c r="I31" i="1" s="1"/>
  <c r="F3" i="1"/>
  <c r="E3" i="1"/>
  <c r="A17" i="1" l="1"/>
  <c r="A31" i="1"/>
</calcChain>
</file>

<file path=xl/sharedStrings.xml><?xml version="1.0" encoding="utf-8"?>
<sst xmlns="http://schemas.openxmlformats.org/spreadsheetml/2006/main" count="86" uniqueCount="35">
  <si>
    <t>TAG </t>
  </si>
  <si>
    <t>THICK</t>
  </si>
  <si>
    <t>WIDTH</t>
  </si>
  <si>
    <t>COATING</t>
  </si>
  <si>
    <t>GRADE</t>
  </si>
  <si>
    <t>KGS</t>
  </si>
  <si>
    <t>PMTKES160704750</t>
  </si>
  <si>
    <t>G90</t>
  </si>
  <si>
    <t>SS55</t>
  </si>
  <si>
    <t>PMTKES160704752</t>
  </si>
  <si>
    <t>PMTKES160704753</t>
  </si>
  <si>
    <t>PMTKES160704754</t>
  </si>
  <si>
    <t>SS57</t>
  </si>
  <si>
    <t>PMTKES160704757</t>
  </si>
  <si>
    <t>PMTKES160704759</t>
  </si>
  <si>
    <t>PMTKES160704760</t>
  </si>
  <si>
    <t>PMHGIS160901868</t>
  </si>
  <si>
    <t>PMHGIS160901870</t>
  </si>
  <si>
    <t>PMHGIS160901871</t>
  </si>
  <si>
    <t>PMHGIS160901873</t>
  </si>
  <si>
    <t>PMHGIS160901880</t>
  </si>
  <si>
    <t>PMHGIS160901881</t>
  </si>
  <si>
    <t>PMHGIS160901882</t>
  </si>
  <si>
    <t>PMHGIS160902426</t>
  </si>
  <si>
    <t>PMHGIS160902427</t>
  </si>
  <si>
    <t>PMHGIS160902431</t>
  </si>
  <si>
    <t>PMHGIS160902433</t>
  </si>
  <si>
    <t>PMHGIS161000046/1</t>
  </si>
  <si>
    <t>PMHGIS161000051/2</t>
  </si>
  <si>
    <t>PMHGIS160901891</t>
  </si>
  <si>
    <t>PMHGIS160901894</t>
  </si>
  <si>
    <t>PMHGIS160901899</t>
  </si>
  <si>
    <t>PMHGIS160902264</t>
  </si>
  <si>
    <t>PMHGIS160902676</t>
  </si>
  <si>
    <t>PMHGIS160902679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</si>
</sst>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/>
  </sheetViews>
  <sheetFormatPr defaultColWidth="12.6640625" defaultRowHeight="15" customHeight="1" x14ac:dyDescent="0.25"/>
  <cols>
    <col min="1" max="1" width="15.44140625" customWidth="1"/>
    <col min="2" max="4" width="8.109375" hidden="1" customWidth="1"/>
    <col min="5" max="6" width="8.109375" customWidth="1"/>
    <col min="7" max="8" width="7.77734375" customWidth="1"/>
    <col min="9" max="9" width="8.109375" customWidth="1"/>
    <col min="10" max="11" width="7.77734375" customWidth="1"/>
  </cols>
  <sheetData>
    <row r="1" spans="1:10" ht="12" customHeight="1" x14ac:dyDescent="0.25">
      <c r="A1" s="1" t="s">
        <v>0</v>
      </c>
      <c r="B1" s="2" t="s">
        <v>1</v>
      </c>
      <c r="C1" s="2" t="s">
        <v>2</v>
      </c>
      <c r="D1" s="2"/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</row>
    <row r="2" spans="1:10" ht="12" customHeight="1" x14ac:dyDescent="0.25">
      <c r="A2" s="3"/>
      <c r="B2" s="4"/>
      <c r="C2" s="4"/>
      <c r="D2" s="4"/>
      <c r="E2" s="4"/>
      <c r="F2" s="4"/>
      <c r="G2" s="4"/>
      <c r="H2" s="4"/>
      <c r="I2" s="4"/>
    </row>
    <row r="3" spans="1:10" ht="12" customHeight="1" x14ac:dyDescent="0.25">
      <c r="A3" s="5" t="s">
        <v>6</v>
      </c>
      <c r="B3" s="6">
        <v>5.8000000000000003E-2</v>
      </c>
      <c r="C3" s="6">
        <v>42.38</v>
      </c>
      <c r="D3" s="6">
        <v>18673</v>
      </c>
      <c r="E3" s="7">
        <f t="shared" ref="E3:F3" si="0">B3*25.4</f>
        <v>1.4732000000000001</v>
      </c>
      <c r="F3" s="8">
        <f t="shared" si="0"/>
        <v>1076.452</v>
      </c>
      <c r="G3" s="6" t="s">
        <v>7</v>
      </c>
      <c r="H3" s="6" t="s">
        <v>8</v>
      </c>
      <c r="I3" s="9">
        <f t="shared" ref="I3:I16" si="1">D3/2.2046</f>
        <v>8470.0172366869265</v>
      </c>
    </row>
    <row r="4" spans="1:10" ht="12" customHeight="1" x14ac:dyDescent="0.25">
      <c r="A4" s="10" t="s">
        <v>9</v>
      </c>
      <c r="B4" s="11">
        <v>5.8000000000000003E-2</v>
      </c>
      <c r="C4" s="11">
        <v>42.38</v>
      </c>
      <c r="D4" s="11">
        <v>18166</v>
      </c>
      <c r="E4" s="7">
        <f t="shared" ref="E4:F4" si="2">B4*25.4</f>
        <v>1.4732000000000001</v>
      </c>
      <c r="F4" s="8">
        <f t="shared" si="2"/>
        <v>1076.452</v>
      </c>
      <c r="G4" s="6" t="s">
        <v>7</v>
      </c>
      <c r="H4" s="6" t="s">
        <v>8</v>
      </c>
      <c r="I4" s="9">
        <f t="shared" si="1"/>
        <v>8240.0435453143418</v>
      </c>
    </row>
    <row r="5" spans="1:10" ht="12" customHeight="1" x14ac:dyDescent="0.25">
      <c r="A5" s="10" t="s">
        <v>10</v>
      </c>
      <c r="B5" s="11">
        <v>5.8000000000000003E-2</v>
      </c>
      <c r="C5" s="11">
        <v>42.38</v>
      </c>
      <c r="D5" s="11">
        <v>18717</v>
      </c>
      <c r="E5" s="7">
        <f t="shared" ref="E5:F5" si="3">B5*25.4</f>
        <v>1.4732000000000001</v>
      </c>
      <c r="F5" s="8">
        <f t="shared" si="3"/>
        <v>1076.452</v>
      </c>
      <c r="G5" s="6" t="s">
        <v>7</v>
      </c>
      <c r="H5" s="6" t="s">
        <v>8</v>
      </c>
      <c r="I5" s="9">
        <f t="shared" si="1"/>
        <v>8489.9755057606817</v>
      </c>
    </row>
    <row r="6" spans="1:10" ht="12" customHeight="1" x14ac:dyDescent="0.25">
      <c r="A6" s="10" t="s">
        <v>11</v>
      </c>
      <c r="B6" s="11">
        <v>5.8000000000000003E-2</v>
      </c>
      <c r="C6" s="11">
        <v>42.38</v>
      </c>
      <c r="D6" s="11">
        <v>17990</v>
      </c>
      <c r="E6" s="7">
        <f t="shared" ref="E6:F6" si="4">B6*25.4</f>
        <v>1.4732000000000001</v>
      </c>
      <c r="F6" s="8">
        <f t="shared" si="4"/>
        <v>1076.452</v>
      </c>
      <c r="G6" s="6" t="s">
        <v>7</v>
      </c>
      <c r="H6" s="6" t="s">
        <v>12</v>
      </c>
      <c r="I6" s="9">
        <f t="shared" si="1"/>
        <v>8160.2104690193228</v>
      </c>
    </row>
    <row r="7" spans="1:10" ht="12" customHeight="1" x14ac:dyDescent="0.25">
      <c r="A7" s="10" t="s">
        <v>13</v>
      </c>
      <c r="B7" s="11">
        <v>5.8000000000000003E-2</v>
      </c>
      <c r="C7" s="11">
        <v>42.38</v>
      </c>
      <c r="D7" s="11">
        <v>18342</v>
      </c>
      <c r="E7" s="7">
        <f t="shared" ref="E7:F7" si="5">B7*25.4</f>
        <v>1.4732000000000001</v>
      </c>
      <c r="F7" s="8">
        <f t="shared" si="5"/>
        <v>1076.452</v>
      </c>
      <c r="G7" s="6" t="s">
        <v>7</v>
      </c>
      <c r="H7" s="6" t="s">
        <v>8</v>
      </c>
      <c r="I7" s="9">
        <f t="shared" si="1"/>
        <v>8319.8766216093627</v>
      </c>
    </row>
    <row r="8" spans="1:10" ht="12" customHeight="1" x14ac:dyDescent="0.25">
      <c r="A8" s="10" t="s">
        <v>14</v>
      </c>
      <c r="B8" s="11">
        <v>5.8000000000000003E-2</v>
      </c>
      <c r="C8" s="11">
        <v>42.38</v>
      </c>
      <c r="D8" s="11">
        <v>17857</v>
      </c>
      <c r="E8" s="7">
        <f t="shared" ref="E8:F8" si="6">B8*25.4</f>
        <v>1.4732000000000001</v>
      </c>
      <c r="F8" s="8">
        <f t="shared" si="6"/>
        <v>1076.452</v>
      </c>
      <c r="G8" s="6" t="s">
        <v>7</v>
      </c>
      <c r="H8" s="6" t="s">
        <v>8</v>
      </c>
      <c r="I8" s="9">
        <f t="shared" si="1"/>
        <v>8099.8820647736547</v>
      </c>
    </row>
    <row r="9" spans="1:10" ht="12" customHeight="1" x14ac:dyDescent="0.25">
      <c r="A9" s="10" t="s">
        <v>15</v>
      </c>
      <c r="B9" s="11">
        <v>5.8000000000000003E-2</v>
      </c>
      <c r="C9" s="11">
        <v>42.38</v>
      </c>
      <c r="D9" s="11">
        <v>18872</v>
      </c>
      <c r="E9" s="7">
        <f t="shared" ref="E9:F9" si="7">B9*25.4</f>
        <v>1.4732000000000001</v>
      </c>
      <c r="F9" s="8">
        <f t="shared" si="7"/>
        <v>1076.452</v>
      </c>
      <c r="G9" s="6" t="s">
        <v>7</v>
      </c>
      <c r="H9" s="6" t="s">
        <v>8</v>
      </c>
      <c r="I9" s="9">
        <f t="shared" si="1"/>
        <v>8560.2830445432282</v>
      </c>
    </row>
    <row r="10" spans="1:10" ht="12" customHeight="1" x14ac:dyDescent="0.25">
      <c r="A10" s="10" t="s">
        <v>16</v>
      </c>
      <c r="B10" s="11">
        <v>5.8000000000000003E-2</v>
      </c>
      <c r="C10" s="11">
        <v>48.38</v>
      </c>
      <c r="D10" s="11">
        <v>17968</v>
      </c>
      <c r="E10" s="7">
        <f t="shared" ref="E10:F10" si="8">B10*25.4</f>
        <v>1.4732000000000001</v>
      </c>
      <c r="F10" s="8">
        <f t="shared" si="8"/>
        <v>1228.8520000000001</v>
      </c>
      <c r="G10" s="6" t="s">
        <v>7</v>
      </c>
      <c r="H10" s="6" t="s">
        <v>12</v>
      </c>
      <c r="I10" s="9">
        <f t="shared" si="1"/>
        <v>8150.2313344824452</v>
      </c>
    </row>
    <row r="11" spans="1:10" ht="12" customHeight="1" x14ac:dyDescent="0.25">
      <c r="A11" s="10" t="s">
        <v>17</v>
      </c>
      <c r="B11" s="11">
        <v>5.8000000000000003E-2</v>
      </c>
      <c r="C11" s="11">
        <v>48.38</v>
      </c>
      <c r="D11" s="11">
        <v>18431</v>
      </c>
      <c r="E11" s="7">
        <f t="shared" ref="E11:F11" si="9">B11*25.4</f>
        <v>1.4732000000000001</v>
      </c>
      <c r="F11" s="8">
        <f t="shared" si="9"/>
        <v>1228.8520000000001</v>
      </c>
      <c r="G11" s="6" t="s">
        <v>7</v>
      </c>
      <c r="H11" s="6" t="s">
        <v>8</v>
      </c>
      <c r="I11" s="9">
        <f t="shared" si="1"/>
        <v>8360.2467567812746</v>
      </c>
    </row>
    <row r="12" spans="1:10" ht="12" customHeight="1" x14ac:dyDescent="0.25">
      <c r="A12" s="10" t="s">
        <v>18</v>
      </c>
      <c r="B12" s="11">
        <v>5.8000000000000003E-2</v>
      </c>
      <c r="C12" s="11">
        <v>48.38</v>
      </c>
      <c r="D12" s="11">
        <v>17527</v>
      </c>
      <c r="E12" s="7">
        <f t="shared" ref="E12:F12" si="10">B12*25.4</f>
        <v>1.4732000000000001</v>
      </c>
      <c r="F12" s="8">
        <f t="shared" si="10"/>
        <v>1228.8520000000001</v>
      </c>
      <c r="G12" s="6" t="s">
        <v>7</v>
      </c>
      <c r="H12" s="6" t="s">
        <v>8</v>
      </c>
      <c r="I12" s="9">
        <f t="shared" si="1"/>
        <v>7950.1950467204933</v>
      </c>
    </row>
    <row r="13" spans="1:10" ht="12" customHeight="1" x14ac:dyDescent="0.25">
      <c r="A13" s="10" t="s">
        <v>19</v>
      </c>
      <c r="B13" s="11">
        <v>5.8000000000000003E-2</v>
      </c>
      <c r="C13" s="11">
        <v>48.38</v>
      </c>
      <c r="D13" s="11">
        <v>17813</v>
      </c>
      <c r="E13" s="7">
        <f t="shared" ref="E13:F13" si="11">B13*25.4</f>
        <v>1.4732000000000001</v>
      </c>
      <c r="F13" s="8">
        <f t="shared" si="11"/>
        <v>1228.8520000000001</v>
      </c>
      <c r="G13" s="6" t="s">
        <v>7</v>
      </c>
      <c r="H13" s="6" t="s">
        <v>12</v>
      </c>
      <c r="I13" s="9">
        <f t="shared" si="1"/>
        <v>8079.9237956998995</v>
      </c>
    </row>
    <row r="14" spans="1:10" ht="12" customHeight="1" x14ac:dyDescent="0.25">
      <c r="A14" s="10" t="s">
        <v>20</v>
      </c>
      <c r="B14" s="11">
        <v>5.8000000000000003E-2</v>
      </c>
      <c r="C14" s="11">
        <v>48.38</v>
      </c>
      <c r="D14" s="11">
        <v>17725</v>
      </c>
      <c r="E14" s="7">
        <f t="shared" ref="E14:F14" si="12">B14*25.4</f>
        <v>1.4732000000000001</v>
      </c>
      <c r="F14" s="8">
        <f t="shared" si="12"/>
        <v>1228.8520000000001</v>
      </c>
      <c r="G14" s="6" t="s">
        <v>7</v>
      </c>
      <c r="H14" s="6" t="s">
        <v>12</v>
      </c>
      <c r="I14" s="9">
        <f t="shared" si="1"/>
        <v>8040.00725755239</v>
      </c>
    </row>
    <row r="15" spans="1:10" ht="12" customHeight="1" x14ac:dyDescent="0.25">
      <c r="A15" s="5" t="s">
        <v>21</v>
      </c>
      <c r="B15" s="6">
        <v>5.8000000000000003E-2</v>
      </c>
      <c r="C15" s="6">
        <v>48.38</v>
      </c>
      <c r="D15" s="6">
        <v>18056</v>
      </c>
      <c r="E15" s="7">
        <f t="shared" ref="E15:F15" si="13">B15*25.4</f>
        <v>1.4732000000000001</v>
      </c>
      <c r="F15" s="8">
        <f t="shared" si="13"/>
        <v>1228.8520000000001</v>
      </c>
      <c r="G15" s="6" t="s">
        <v>7</v>
      </c>
      <c r="H15" s="6" t="s">
        <v>8</v>
      </c>
      <c r="I15" s="9">
        <f t="shared" si="1"/>
        <v>8190.1478726299547</v>
      </c>
    </row>
    <row r="16" spans="1:10" ht="12" customHeight="1" x14ac:dyDescent="0.25">
      <c r="A16" s="5" t="s">
        <v>22</v>
      </c>
      <c r="B16" s="6">
        <v>5.8000000000000003E-2</v>
      </c>
      <c r="C16" s="6">
        <v>48.38</v>
      </c>
      <c r="D16" s="6">
        <v>18276</v>
      </c>
      <c r="E16" s="7">
        <f t="shared" ref="E16:F16" si="14">B16*25.4</f>
        <v>1.4732000000000001</v>
      </c>
      <c r="F16" s="8">
        <f t="shared" si="14"/>
        <v>1228.8520000000001</v>
      </c>
      <c r="G16" s="6" t="s">
        <v>7</v>
      </c>
      <c r="H16" s="6" t="s">
        <v>8</v>
      </c>
      <c r="I16" s="9">
        <f t="shared" si="1"/>
        <v>8289.9392179987299</v>
      </c>
      <c r="J16" s="12">
        <f>SUM(I6:I17)</f>
        <v>90200.943481810769</v>
      </c>
    </row>
    <row r="17" spans="1:10" ht="12" customHeight="1" x14ac:dyDescent="0.25">
      <c r="A17" s="9">
        <f>COUNT(I3:I16)</f>
        <v>14</v>
      </c>
      <c r="B17" s="6"/>
      <c r="C17" s="6"/>
      <c r="D17" s="6"/>
      <c r="E17" s="7"/>
      <c r="F17" s="8"/>
      <c r="G17" s="6"/>
      <c r="H17" s="6"/>
      <c r="I17" s="9"/>
    </row>
    <row r="18" spans="1:10" ht="12" customHeight="1" x14ac:dyDescent="0.25">
      <c r="A18" s="5" t="s">
        <v>23</v>
      </c>
      <c r="B18" s="6">
        <v>6.9000000000000006E-2</v>
      </c>
      <c r="C18" s="6">
        <v>42.38</v>
      </c>
      <c r="D18" s="6">
        <v>18364</v>
      </c>
      <c r="E18" s="7">
        <f t="shared" ref="E18:F18" si="15">B18*25.4</f>
        <v>1.7526000000000002</v>
      </c>
      <c r="F18" s="8">
        <f t="shared" si="15"/>
        <v>1076.452</v>
      </c>
      <c r="G18" s="6" t="s">
        <v>7</v>
      </c>
      <c r="H18" s="6" t="s">
        <v>8</v>
      </c>
      <c r="I18" s="9">
        <f t="shared" ref="I18:I29" si="16">D18/2.2046</f>
        <v>8329.8557561462385</v>
      </c>
    </row>
    <row r="19" spans="1:10" ht="12" customHeight="1" x14ac:dyDescent="0.25">
      <c r="A19" s="10" t="s">
        <v>24</v>
      </c>
      <c r="B19" s="11">
        <v>6.9000000000000006E-2</v>
      </c>
      <c r="C19" s="11">
        <v>42.38</v>
      </c>
      <c r="D19" s="11">
        <v>18827</v>
      </c>
      <c r="E19" s="7">
        <f t="shared" ref="E19:F19" si="17">B19*25.4</f>
        <v>1.7526000000000002</v>
      </c>
      <c r="F19" s="8">
        <f t="shared" si="17"/>
        <v>1076.452</v>
      </c>
      <c r="G19" s="6" t="s">
        <v>7</v>
      </c>
      <c r="H19" s="6" t="s">
        <v>8</v>
      </c>
      <c r="I19" s="9">
        <f t="shared" si="16"/>
        <v>8539.8711784450697</v>
      </c>
    </row>
    <row r="20" spans="1:10" ht="12" customHeight="1" x14ac:dyDescent="0.25">
      <c r="A20" s="10" t="s">
        <v>25</v>
      </c>
      <c r="B20" s="11">
        <v>6.9000000000000006E-2</v>
      </c>
      <c r="C20" s="11">
        <v>42.38</v>
      </c>
      <c r="D20" s="11">
        <v>19092</v>
      </c>
      <c r="E20" s="7">
        <f t="shared" ref="E20:F20" si="18">B20*25.4</f>
        <v>1.7526000000000002</v>
      </c>
      <c r="F20" s="8">
        <f t="shared" si="18"/>
        <v>1076.452</v>
      </c>
      <c r="G20" s="6" t="s">
        <v>7</v>
      </c>
      <c r="H20" s="6" t="s">
        <v>8</v>
      </c>
      <c r="I20" s="9">
        <f t="shared" si="16"/>
        <v>8660.0743899120025</v>
      </c>
    </row>
    <row r="21" spans="1:10" ht="12" customHeight="1" x14ac:dyDescent="0.25">
      <c r="A21" s="10" t="s">
        <v>26</v>
      </c>
      <c r="B21" s="11">
        <v>6.9000000000000006E-2</v>
      </c>
      <c r="C21" s="11">
        <v>42.38</v>
      </c>
      <c r="D21" s="11">
        <v>18453</v>
      </c>
      <c r="E21" s="7">
        <f t="shared" ref="E21:F21" si="19">B21*25.4</f>
        <v>1.7526000000000002</v>
      </c>
      <c r="F21" s="8">
        <f t="shared" si="19"/>
        <v>1076.452</v>
      </c>
      <c r="G21" s="6" t="s">
        <v>7</v>
      </c>
      <c r="H21" s="6" t="s">
        <v>8</v>
      </c>
      <c r="I21" s="9">
        <f t="shared" si="16"/>
        <v>8370.2258913181522</v>
      </c>
    </row>
    <row r="22" spans="1:10" ht="12" customHeight="1" x14ac:dyDescent="0.25">
      <c r="A22" s="10" t="s">
        <v>27</v>
      </c>
      <c r="B22" s="11">
        <v>6.9000000000000006E-2</v>
      </c>
      <c r="C22" s="11">
        <v>42.38</v>
      </c>
      <c r="D22" s="11">
        <v>18254</v>
      </c>
      <c r="E22" s="7">
        <f t="shared" ref="E22:F22" si="20">B22*25.4</f>
        <v>1.7526000000000002</v>
      </c>
      <c r="F22" s="8">
        <f t="shared" si="20"/>
        <v>1076.452</v>
      </c>
      <c r="G22" s="6" t="s">
        <v>7</v>
      </c>
      <c r="H22" s="6" t="s">
        <v>8</v>
      </c>
      <c r="I22" s="9">
        <f t="shared" si="16"/>
        <v>8279.9600834618523</v>
      </c>
    </row>
    <row r="23" spans="1:10" ht="12" customHeight="1" x14ac:dyDescent="0.25">
      <c r="A23" s="10" t="s">
        <v>28</v>
      </c>
      <c r="B23" s="11">
        <v>6.9000000000000006E-2</v>
      </c>
      <c r="C23" s="11">
        <v>42.38</v>
      </c>
      <c r="D23" s="11">
        <v>18651</v>
      </c>
      <c r="E23" s="7">
        <f t="shared" ref="E23:F23" si="21">B23*25.4</f>
        <v>1.7526000000000002</v>
      </c>
      <c r="F23" s="8">
        <f t="shared" si="21"/>
        <v>1076.452</v>
      </c>
      <c r="G23" s="6" t="s">
        <v>7</v>
      </c>
      <c r="H23" s="6" t="s">
        <v>8</v>
      </c>
      <c r="I23" s="9">
        <f t="shared" si="16"/>
        <v>8460.0381021500489</v>
      </c>
    </row>
    <row r="24" spans="1:10" ht="12" customHeight="1" x14ac:dyDescent="0.25">
      <c r="A24" s="5" t="s">
        <v>29</v>
      </c>
      <c r="B24" s="6">
        <v>6.9000000000000006E-2</v>
      </c>
      <c r="C24" s="6">
        <v>48.38</v>
      </c>
      <c r="D24" s="6">
        <v>18805</v>
      </c>
      <c r="E24" s="7">
        <f t="shared" ref="E24:F24" si="22">B24*25.4</f>
        <v>1.7526000000000002</v>
      </c>
      <c r="F24" s="8">
        <f t="shared" si="22"/>
        <v>1228.8520000000001</v>
      </c>
      <c r="G24" s="6" t="s">
        <v>7</v>
      </c>
      <c r="H24" s="6" t="s">
        <v>8</v>
      </c>
      <c r="I24" s="9">
        <f t="shared" si="16"/>
        <v>8529.8920439081921</v>
      </c>
    </row>
    <row r="25" spans="1:10" ht="12" customHeight="1" x14ac:dyDescent="0.25">
      <c r="A25" s="5" t="s">
        <v>30</v>
      </c>
      <c r="B25" s="6">
        <v>6.9000000000000006E-2</v>
      </c>
      <c r="C25" s="6">
        <v>48.38</v>
      </c>
      <c r="D25" s="6">
        <v>18475</v>
      </c>
      <c r="E25" s="7">
        <f t="shared" ref="E25:F25" si="23">B25*25.4</f>
        <v>1.7526000000000002</v>
      </c>
      <c r="F25" s="8">
        <f t="shared" si="23"/>
        <v>1228.8520000000001</v>
      </c>
      <c r="G25" s="6" t="s">
        <v>7</v>
      </c>
      <c r="H25" s="6" t="s">
        <v>8</v>
      </c>
      <c r="I25" s="9">
        <f t="shared" si="16"/>
        <v>8380.2050258550298</v>
      </c>
    </row>
    <row r="26" spans="1:10" ht="12" customHeight="1" x14ac:dyDescent="0.25">
      <c r="A26" s="5" t="s">
        <v>31</v>
      </c>
      <c r="B26" s="6">
        <v>6.9000000000000006E-2</v>
      </c>
      <c r="C26" s="6">
        <v>48.38</v>
      </c>
      <c r="D26" s="6">
        <v>18342</v>
      </c>
      <c r="E26" s="7">
        <f t="shared" ref="E26:F26" si="24">B26*25.4</f>
        <v>1.7526000000000002</v>
      </c>
      <c r="F26" s="8">
        <f t="shared" si="24"/>
        <v>1228.8520000000001</v>
      </c>
      <c r="G26" s="6" t="s">
        <v>7</v>
      </c>
      <c r="H26" s="6" t="s">
        <v>8</v>
      </c>
      <c r="I26" s="9">
        <f t="shared" si="16"/>
        <v>8319.8766216093627</v>
      </c>
    </row>
    <row r="27" spans="1:10" ht="12" customHeight="1" x14ac:dyDescent="0.25">
      <c r="A27" s="5" t="s">
        <v>32</v>
      </c>
      <c r="B27" s="6">
        <v>6.9000000000000006E-2</v>
      </c>
      <c r="C27" s="6">
        <v>48.38</v>
      </c>
      <c r="D27" s="6">
        <v>17968</v>
      </c>
      <c r="E27" s="7">
        <f t="shared" ref="E27:F27" si="25">B27*25.4</f>
        <v>1.7526000000000002</v>
      </c>
      <c r="F27" s="8">
        <f t="shared" si="25"/>
        <v>1228.8520000000001</v>
      </c>
      <c r="G27" s="6" t="s">
        <v>7</v>
      </c>
      <c r="H27" s="6" t="s">
        <v>12</v>
      </c>
      <c r="I27" s="9">
        <f t="shared" si="16"/>
        <v>8150.2313344824452</v>
      </c>
    </row>
    <row r="28" spans="1:10" ht="12" customHeight="1" x14ac:dyDescent="0.25">
      <c r="A28" s="5" t="s">
        <v>33</v>
      </c>
      <c r="B28" s="6">
        <v>6.9000000000000006E-2</v>
      </c>
      <c r="C28" s="6">
        <v>48.38</v>
      </c>
      <c r="D28" s="6">
        <v>17990</v>
      </c>
      <c r="E28" s="7">
        <f t="shared" ref="E28:F28" si="26">B28*25.4</f>
        <v>1.7526000000000002</v>
      </c>
      <c r="F28" s="8">
        <f t="shared" si="26"/>
        <v>1228.8520000000001</v>
      </c>
      <c r="G28" s="6" t="s">
        <v>7</v>
      </c>
      <c r="H28" s="6" t="s">
        <v>8</v>
      </c>
      <c r="I28" s="9">
        <f t="shared" si="16"/>
        <v>8160.2104690193228</v>
      </c>
    </row>
    <row r="29" spans="1:10" ht="12" customHeight="1" x14ac:dyDescent="0.25">
      <c r="A29" s="5" t="s">
        <v>34</v>
      </c>
      <c r="B29" s="6">
        <v>6.9000000000000006E-2</v>
      </c>
      <c r="C29" s="6">
        <v>48.38</v>
      </c>
      <c r="D29" s="6">
        <v>17505</v>
      </c>
      <c r="E29" s="7">
        <f t="shared" ref="E29:F29" si="27">B29*25.4</f>
        <v>1.7526000000000002</v>
      </c>
      <c r="F29" s="8">
        <f t="shared" si="27"/>
        <v>1228.8520000000001</v>
      </c>
      <c r="G29" s="6" t="s">
        <v>7</v>
      </c>
      <c r="H29" s="6" t="s">
        <v>8</v>
      </c>
      <c r="I29" s="9">
        <f t="shared" si="16"/>
        <v>7940.2159121836157</v>
      </c>
      <c r="J29" s="12">
        <f>SUM(I16:I29)</f>
        <v>108410.59602649008</v>
      </c>
    </row>
    <row r="30" spans="1:10" ht="12" customHeight="1" x14ac:dyDescent="0.25">
      <c r="A30" s="9">
        <f>COUNT(I18:I29)</f>
        <v>12</v>
      </c>
      <c r="B30" s="6"/>
      <c r="C30" s="6"/>
      <c r="D30" s="6"/>
      <c r="E30" s="7"/>
      <c r="F30" s="8"/>
      <c r="G30" s="6"/>
      <c r="H30" s="6"/>
      <c r="I30" s="9"/>
      <c r="J30" s="12"/>
    </row>
    <row r="31" spans="1:10" ht="12" customHeight="1" x14ac:dyDescent="0.25">
      <c r="A31" s="3">
        <f>COUNT(I3:I29)</f>
        <v>26</v>
      </c>
      <c r="B31" s="6"/>
      <c r="C31" s="6"/>
      <c r="D31" s="9">
        <f>SUM(D3:D29)</f>
        <v>475139</v>
      </c>
      <c r="E31" s="6"/>
      <c r="F31" s="6"/>
      <c r="G31" s="6"/>
      <c r="H31" s="6"/>
      <c r="I31" s="9">
        <f>SUM(I3:I29)</f>
        <v>215521.63657806406</v>
      </c>
      <c r="J31" s="9"/>
    </row>
    <row r="32" spans="1:10" ht="12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</row>
    <row r="33" spans="1:9" ht="12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</row>
    <row r="34" spans="1:9" ht="12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</row>
    <row r="35" spans="1:9" ht="12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</row>
    <row r="36" spans="1:9" ht="12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</row>
    <row r="37" spans="1:9" ht="12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2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</row>
    <row r="39" spans="1:9" ht="12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12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</row>
    <row r="41" spans="1:9" ht="12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</row>
    <row r="42" spans="1:9" ht="12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</row>
    <row r="43" spans="1:9" ht="12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</row>
    <row r="44" spans="1:9" ht="12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</row>
    <row r="45" spans="1:9" ht="12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9" ht="12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</row>
    <row r="47" spans="1:9" ht="12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ht="12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</row>
    <row r="49" spans="1:9" ht="12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</row>
    <row r="50" spans="1:9" ht="12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</row>
    <row r="51" spans="1:9" ht="12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</row>
    <row r="52" spans="1:9" ht="12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</row>
    <row r="53" spans="1:9" ht="12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</row>
    <row r="54" spans="1:9" ht="12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</row>
    <row r="55" spans="1:9" ht="12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</row>
    <row r="56" spans="1:9" ht="12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</row>
    <row r="57" spans="1:9" ht="12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</row>
    <row r="58" spans="1:9" ht="12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</row>
    <row r="59" spans="1:9" ht="12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</row>
    <row r="60" spans="1:9" ht="12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</row>
    <row r="61" spans="1:9" ht="12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</row>
    <row r="62" spans="1:9" ht="12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</row>
    <row r="63" spans="1:9" ht="12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</row>
    <row r="64" spans="1:9" ht="12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</row>
    <row r="65" spans="1:9" ht="12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</row>
    <row r="66" spans="1:9" ht="12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</row>
    <row r="67" spans="1:9" ht="12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</row>
    <row r="68" spans="1:9" ht="12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</row>
    <row r="69" spans="1:9" ht="12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</row>
    <row r="70" spans="1:9" ht="12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</row>
    <row r="71" spans="1:9" ht="12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</row>
    <row r="72" spans="1:9" ht="12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</row>
    <row r="73" spans="1:9" ht="12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</row>
    <row r="74" spans="1:9" ht="12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</row>
    <row r="75" spans="1:9" ht="12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</row>
    <row r="76" spans="1:9" ht="12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</row>
    <row r="77" spans="1:9" ht="12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</row>
    <row r="78" spans="1:9" ht="12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</row>
    <row r="79" spans="1:9" ht="12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</row>
    <row r="80" spans="1:9" ht="12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</row>
    <row r="81" spans="1:9" ht="12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</row>
    <row r="82" spans="1:9" ht="12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</row>
    <row r="83" spans="1:9" ht="12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</row>
    <row r="84" spans="1:9" ht="12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ht="12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</row>
    <row r="86" spans="1:9" ht="12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</row>
    <row r="87" spans="1:9" ht="12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</row>
    <row r="88" spans="1:9" ht="12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</row>
    <row r="89" spans="1:9" ht="12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</row>
    <row r="90" spans="1:9" ht="12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ht="12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ht="12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</row>
    <row r="93" spans="1:9" ht="12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</row>
    <row r="94" spans="1:9" ht="12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</row>
    <row r="95" spans="1:9" ht="12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</row>
    <row r="96" spans="1:9" ht="12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</row>
    <row r="97" spans="1:9" ht="12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</row>
    <row r="98" spans="1:9" ht="12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</row>
    <row r="99" spans="1:9" ht="12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</row>
    <row r="100" spans="1:9" ht="12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</row>
  </sheetData>
  <printOptions horizontalCentered="1"/>
  <pageMargins left="0.70000000000000007" right="0.70000000000000007" top="0.25" bottom="0.7500000000000001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2019-08-29T18:26:11Z</cp:lastPrinted>
  <dcterms:created xsi:type="dcterms:W3CDTF">2019-01-30T19:25:27Z</dcterms:created>
  <dcterms:modified xsi:type="dcterms:W3CDTF">2020-06-11T14:58:32Z</dcterms:modified>
</cp:coreProperties>
</file>