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1" i="1" l="1"/>
  <c r="H59" i="1" l="1"/>
  <c r="H50" i="1" l="1"/>
</calcChain>
</file>

<file path=xl/sharedStrings.xml><?xml version="1.0" encoding="utf-8"?>
<sst xmlns="http://schemas.openxmlformats.org/spreadsheetml/2006/main" count="214" uniqueCount="57">
  <si>
    <t>DX51D+ZM</t>
  </si>
  <si>
    <t>Coil</t>
  </si>
  <si>
    <t>EG</t>
  </si>
  <si>
    <t>HC380LA+ZE</t>
  </si>
  <si>
    <t>G210602115</t>
  </si>
  <si>
    <t>S350GD+ZM</t>
  </si>
  <si>
    <t>G210530117</t>
  </si>
  <si>
    <t>HC420LAD+Z</t>
  </si>
  <si>
    <t>G210602119</t>
  </si>
  <si>
    <t>G210602118</t>
  </si>
  <si>
    <t>DX51D+Z</t>
  </si>
  <si>
    <t xml:space="preserve">Coil No. </t>
  </si>
  <si>
    <t xml:space="preserve">Material </t>
  </si>
  <si>
    <t xml:space="preserve">Grade </t>
  </si>
  <si>
    <t xml:space="preserve">Thk </t>
  </si>
  <si>
    <t xml:space="preserve">Width </t>
  </si>
  <si>
    <t xml:space="preserve">Length </t>
  </si>
  <si>
    <t xml:space="preserve">Weight </t>
  </si>
  <si>
    <t>GI</t>
  </si>
  <si>
    <t>HR</t>
  </si>
  <si>
    <t>TYPE_DX51</t>
  </si>
  <si>
    <t>DX51D+ZA185-A-SE</t>
  </si>
  <si>
    <t>TYPE_S220GD</t>
  </si>
  <si>
    <t>S250GD+Z100-M-A-CE</t>
  </si>
  <si>
    <t>GALV-DX51D+Z275-M-A-CE</t>
  </si>
  <si>
    <t>AZ</t>
  </si>
  <si>
    <t>AS</t>
  </si>
  <si>
    <t>GRIS 9002 - HAIRPLUS 25 - DX51D+RM</t>
  </si>
  <si>
    <t>TYPE_DX52</t>
  </si>
  <si>
    <t>GRIS 65P9-7035/RAPPEL 35/12 DX52D-YS260/340+Z225 GTEX</t>
  </si>
  <si>
    <t>BLANC 68I9 35/15 DX52D-YS260/340+Z225 GTEX</t>
  </si>
  <si>
    <t>PAB RAL 9003 686P 25/10 S220GD+Z225 GFLEX ROHS</t>
  </si>
  <si>
    <t>GRIS 9006 - HAIRPLUS 25 - DX51</t>
  </si>
  <si>
    <t>BLACK RD158 822 25/7 DX52D+Z100 ECAPR</t>
  </si>
  <si>
    <t>GRIS 7016 - HAIRPLUS 25 - DX51D+RM</t>
  </si>
  <si>
    <t>GRIS 60N9-7024 35/5 DX52D-YS260/340+Z225 GTEX</t>
  </si>
  <si>
    <t>GRIS 9007 - HAIRPLUS 35 - DX51D+RM</t>
  </si>
  <si>
    <t xml:space="preserve">Coil </t>
  </si>
  <si>
    <t>S235JR+AR-CL1-U</t>
  </si>
  <si>
    <t>DC01+ZX025/025-A-PCE</t>
  </si>
  <si>
    <t>DX51D+AZ150-A-CE</t>
  </si>
  <si>
    <t>DX51D+AS120-A-CE</t>
  </si>
  <si>
    <t>GALV-GHE280M+G10/10</t>
  </si>
  <si>
    <t>PPGI</t>
  </si>
  <si>
    <t xml:space="preserve">Remarks </t>
  </si>
  <si>
    <t>G710623110</t>
  </si>
  <si>
    <t>S280GD+Z EN</t>
  </si>
  <si>
    <t>TYPE_HCT590X</t>
  </si>
  <si>
    <t>1162B013</t>
  </si>
  <si>
    <t>TYPE_S355</t>
  </si>
  <si>
    <t>1162B009</t>
  </si>
  <si>
    <t>TYPE_S350GD</t>
  </si>
  <si>
    <t>Lot No.</t>
  </si>
  <si>
    <t>Sub-Total</t>
  </si>
  <si>
    <t>Lot -1</t>
  </si>
  <si>
    <t>Lot-2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</si>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</sst>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;@"/>
    <numFmt numFmtId="165" formatCode="_-* #,##0.000_-;\-* #,##0.000_-;_-* &quot;-&quot;??_-;_-@_-"/>
    <numFmt numFmtId="166" formatCode="0.0000"/>
    <numFmt numFmtId="167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1" fontId="0" fillId="0" borderId="0" xfId="0" applyNumberFormat="1" applyFont="1" applyBorder="1"/>
    <xf numFmtId="165" fontId="0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left"/>
    </xf>
    <xf numFmtId="2" fontId="0" fillId="0" borderId="0" xfId="1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abSelected="1" workbookViewId="0">
      <selection activeCell="C59" sqref="C59"/>
    </sheetView>
  </sheetViews>
  <sheetFormatPr defaultRowHeight="14.5" x14ac:dyDescent="0.35"/>
  <cols>
    <col min="1" max="1" width="8.7265625" style="4"/>
    <col min="2" max="2" width="11.81640625" style="3" customWidth="1"/>
    <col min="3" max="3" width="11.81640625" style="4" customWidth="1"/>
    <col min="4" max="4" width="23.453125" style="3" bestFit="1" customWidth="1"/>
    <col min="5" max="5" width="8.7265625" style="5"/>
    <col min="6" max="6" width="11.7265625" style="6" customWidth="1"/>
    <col min="7" max="7" width="12.54296875" style="1" customWidth="1"/>
    <col min="8" max="8" width="10.90625" style="7" customWidth="1"/>
    <col min="9" max="9" width="51.81640625" style="3" bestFit="1" customWidth="1"/>
    <col min="10" max="10" width="9.36328125" style="1" bestFit="1" customWidth="1"/>
    <col min="11" max="16384" width="8.7265625" style="1"/>
  </cols>
  <sheetData>
    <row r="2" spans="1:9" x14ac:dyDescent="0.35">
      <c r="A2" s="9" t="s">
        <v>52</v>
      </c>
      <c r="B2" s="10" t="s">
        <v>11</v>
      </c>
      <c r="C2" s="9" t="s">
        <v>12</v>
      </c>
      <c r="D2" s="9" t="s">
        <v>13</v>
      </c>
      <c r="E2" s="9" t="s">
        <v>14</v>
      </c>
      <c r="F2" s="11" t="s">
        <v>15</v>
      </c>
      <c r="G2" s="9" t="s">
        <v>16</v>
      </c>
      <c r="H2" s="12" t="s">
        <v>17</v>
      </c>
      <c r="I2" s="9" t="s">
        <v>44</v>
      </c>
    </row>
    <row r="3" spans="1:9" x14ac:dyDescent="0.35">
      <c r="A3" s="9"/>
      <c r="B3" s="10"/>
      <c r="C3" s="9"/>
      <c r="D3" s="9"/>
      <c r="E3" s="9"/>
      <c r="F3" s="11"/>
      <c r="G3" s="9"/>
      <c r="H3" s="12"/>
      <c r="I3" s="9"/>
    </row>
    <row r="4" spans="1:9" x14ac:dyDescent="0.35">
      <c r="A4" s="4" t="s">
        <v>54</v>
      </c>
      <c r="B4" s="15" t="s">
        <v>45</v>
      </c>
      <c r="C4" s="16" t="s">
        <v>43</v>
      </c>
      <c r="D4" s="17" t="s">
        <v>10</v>
      </c>
      <c r="E4" s="18">
        <v>0.18099999999999999</v>
      </c>
      <c r="F4" s="19">
        <v>997</v>
      </c>
      <c r="G4" s="18" t="s">
        <v>1</v>
      </c>
      <c r="H4" s="20">
        <v>2.23</v>
      </c>
      <c r="I4" s="1"/>
    </row>
    <row r="5" spans="1:9" x14ac:dyDescent="0.35">
      <c r="A5" s="4" t="s">
        <v>54</v>
      </c>
      <c r="B5" s="15">
        <v>5843291</v>
      </c>
      <c r="C5" s="19" t="s">
        <v>18</v>
      </c>
      <c r="D5" s="17" t="s">
        <v>10</v>
      </c>
      <c r="E5" s="18">
        <v>1.8340000000000001</v>
      </c>
      <c r="F5" s="19">
        <v>1505</v>
      </c>
      <c r="G5" s="18" t="s">
        <v>1</v>
      </c>
      <c r="H5" s="20">
        <v>11.61</v>
      </c>
      <c r="I5" s="1"/>
    </row>
    <row r="6" spans="1:9" x14ac:dyDescent="0.35">
      <c r="A6" s="4" t="s">
        <v>54</v>
      </c>
      <c r="B6" s="15">
        <v>5954350</v>
      </c>
      <c r="C6" s="19" t="s">
        <v>18</v>
      </c>
      <c r="D6" s="17" t="s">
        <v>46</v>
      </c>
      <c r="E6" s="18">
        <v>0.68899999999999995</v>
      </c>
      <c r="F6" s="19">
        <v>1223</v>
      </c>
      <c r="G6" s="18" t="s">
        <v>1</v>
      </c>
      <c r="H6" s="20">
        <v>7.59</v>
      </c>
      <c r="I6" s="1"/>
    </row>
    <row r="7" spans="1:9" x14ac:dyDescent="0.35">
      <c r="A7" s="4" t="s">
        <v>54</v>
      </c>
      <c r="B7" s="21" t="s">
        <v>4</v>
      </c>
      <c r="C7" s="19" t="s">
        <v>18</v>
      </c>
      <c r="D7" s="17" t="s">
        <v>5</v>
      </c>
      <c r="E7" s="22">
        <v>0.97</v>
      </c>
      <c r="F7" s="19">
        <v>871</v>
      </c>
      <c r="G7" s="22" t="s">
        <v>1</v>
      </c>
      <c r="H7" s="20">
        <v>5.69</v>
      </c>
      <c r="I7" s="1"/>
    </row>
    <row r="8" spans="1:9" x14ac:dyDescent="0.35">
      <c r="A8" s="4" t="s">
        <v>54</v>
      </c>
      <c r="B8" s="21" t="s">
        <v>6</v>
      </c>
      <c r="C8" s="19" t="s">
        <v>18</v>
      </c>
      <c r="D8" s="17" t="s">
        <v>7</v>
      </c>
      <c r="E8" s="22">
        <v>0.99</v>
      </c>
      <c r="F8" s="19">
        <v>962</v>
      </c>
      <c r="G8" s="22" t="s">
        <v>1</v>
      </c>
      <c r="H8" s="20">
        <v>8.31</v>
      </c>
      <c r="I8" s="1"/>
    </row>
    <row r="9" spans="1:9" x14ac:dyDescent="0.35">
      <c r="A9" s="4" t="s">
        <v>54</v>
      </c>
      <c r="B9" s="21" t="s">
        <v>8</v>
      </c>
      <c r="C9" s="19" t="s">
        <v>18</v>
      </c>
      <c r="D9" s="17" t="s">
        <v>5</v>
      </c>
      <c r="E9" s="22">
        <v>0.96</v>
      </c>
      <c r="F9" s="19">
        <v>868</v>
      </c>
      <c r="G9" s="22" t="s">
        <v>1</v>
      </c>
      <c r="H9" s="20">
        <v>6.41</v>
      </c>
      <c r="I9" s="1"/>
    </row>
    <row r="10" spans="1:9" x14ac:dyDescent="0.35">
      <c r="A10" s="4" t="s">
        <v>54</v>
      </c>
      <c r="B10" s="21" t="s">
        <v>9</v>
      </c>
      <c r="C10" s="19" t="s">
        <v>18</v>
      </c>
      <c r="D10" s="17" t="s">
        <v>5</v>
      </c>
      <c r="E10" s="22">
        <v>0.97</v>
      </c>
      <c r="F10" s="19">
        <v>869</v>
      </c>
      <c r="G10" s="22" t="s">
        <v>1</v>
      </c>
      <c r="H10" s="20">
        <v>3.52</v>
      </c>
      <c r="I10" s="1"/>
    </row>
    <row r="11" spans="1:9" x14ac:dyDescent="0.35">
      <c r="A11" s="4" t="s">
        <v>54</v>
      </c>
      <c r="B11" s="15">
        <v>44012411900</v>
      </c>
      <c r="C11" s="19" t="s">
        <v>18</v>
      </c>
      <c r="D11" s="17" t="s">
        <v>0</v>
      </c>
      <c r="E11" s="22">
        <v>5.94</v>
      </c>
      <c r="F11" s="19">
        <v>1261</v>
      </c>
      <c r="G11" s="22" t="s">
        <v>1</v>
      </c>
      <c r="H11" s="20">
        <v>12.994999999999999</v>
      </c>
      <c r="I11" s="1"/>
    </row>
    <row r="12" spans="1:9" x14ac:dyDescent="0.35">
      <c r="A12" s="4" t="s">
        <v>54</v>
      </c>
      <c r="B12" s="15">
        <v>866463167</v>
      </c>
      <c r="C12" s="19" t="s">
        <v>2</v>
      </c>
      <c r="D12" s="17" t="s">
        <v>3</v>
      </c>
      <c r="E12" s="22">
        <v>2.02</v>
      </c>
      <c r="F12" s="19">
        <v>1172</v>
      </c>
      <c r="G12" s="22" t="s">
        <v>1</v>
      </c>
      <c r="H12" s="20">
        <v>5.8</v>
      </c>
      <c r="I12" s="1"/>
    </row>
    <row r="13" spans="1:9" x14ac:dyDescent="0.35">
      <c r="A13" s="4" t="s">
        <v>54</v>
      </c>
      <c r="B13" s="3">
        <v>2774237</v>
      </c>
      <c r="C13" s="4" t="s">
        <v>19</v>
      </c>
      <c r="D13" s="23" t="s">
        <v>38</v>
      </c>
      <c r="E13" s="24">
        <v>2</v>
      </c>
      <c r="F13" s="4">
        <v>1500</v>
      </c>
      <c r="G13" s="25" t="s">
        <v>37</v>
      </c>
      <c r="H13" s="7">
        <v>3.17</v>
      </c>
    </row>
    <row r="14" spans="1:9" x14ac:dyDescent="0.35">
      <c r="A14" s="4" t="s">
        <v>54</v>
      </c>
      <c r="B14" s="3">
        <v>2774495</v>
      </c>
      <c r="C14" s="4" t="s">
        <v>19</v>
      </c>
      <c r="D14" s="23" t="s">
        <v>38</v>
      </c>
      <c r="E14" s="24">
        <v>3</v>
      </c>
      <c r="F14" s="4">
        <v>1000</v>
      </c>
      <c r="G14" s="25" t="s">
        <v>37</v>
      </c>
      <c r="H14" s="7">
        <v>2.2799999999999998</v>
      </c>
    </row>
    <row r="15" spans="1:9" ht="6" customHeight="1" x14ac:dyDescent="0.35">
      <c r="D15" s="23"/>
      <c r="E15" s="24"/>
      <c r="F15" s="4"/>
      <c r="G15" s="25"/>
    </row>
    <row r="16" spans="1:9" x14ac:dyDescent="0.35">
      <c r="A16" s="4" t="s">
        <v>54</v>
      </c>
      <c r="B16" s="3">
        <v>3051892</v>
      </c>
      <c r="C16" s="4" t="s">
        <v>2</v>
      </c>
      <c r="D16" s="23" t="s">
        <v>39</v>
      </c>
      <c r="E16" s="24">
        <v>1.25</v>
      </c>
      <c r="F16" s="4">
        <v>1000</v>
      </c>
      <c r="G16" s="14">
        <v>2000</v>
      </c>
      <c r="H16" s="7">
        <v>2.375</v>
      </c>
    </row>
    <row r="17" spans="1:13" x14ac:dyDescent="0.35">
      <c r="A17" s="4" t="s">
        <v>54</v>
      </c>
      <c r="B17" s="3">
        <v>2715215</v>
      </c>
      <c r="C17" s="19" t="s">
        <v>18</v>
      </c>
      <c r="D17" s="23" t="s">
        <v>21</v>
      </c>
      <c r="E17" s="24">
        <v>1</v>
      </c>
      <c r="F17" s="4">
        <v>1290</v>
      </c>
      <c r="G17" s="14">
        <v>1680</v>
      </c>
      <c r="H17" s="7">
        <v>1.405</v>
      </c>
    </row>
    <row r="18" spans="1:13" x14ac:dyDescent="0.35">
      <c r="A18" s="4" t="s">
        <v>54</v>
      </c>
      <c r="B18" s="3">
        <v>2715433</v>
      </c>
      <c r="C18" s="4" t="s">
        <v>25</v>
      </c>
      <c r="D18" s="23" t="s">
        <v>40</v>
      </c>
      <c r="E18" s="24">
        <v>1</v>
      </c>
      <c r="F18" s="4">
        <v>1250</v>
      </c>
      <c r="G18" s="14">
        <v>2500</v>
      </c>
      <c r="H18" s="7">
        <v>1.96</v>
      </c>
    </row>
    <row r="19" spans="1:13" x14ac:dyDescent="0.35">
      <c r="A19" s="4" t="s">
        <v>54</v>
      </c>
      <c r="B19" s="3">
        <v>2715434</v>
      </c>
      <c r="C19" s="4" t="s">
        <v>25</v>
      </c>
      <c r="D19" s="23" t="s">
        <v>40</v>
      </c>
      <c r="E19" s="24">
        <v>1</v>
      </c>
      <c r="F19" s="4">
        <v>1250</v>
      </c>
      <c r="G19" s="14">
        <v>2500</v>
      </c>
      <c r="H19" s="7">
        <v>1.9650000000000001</v>
      </c>
    </row>
    <row r="20" spans="1:13" x14ac:dyDescent="0.35">
      <c r="A20" s="4" t="s">
        <v>54</v>
      </c>
      <c r="B20" s="3">
        <v>2724719</v>
      </c>
      <c r="C20" s="4" t="s">
        <v>26</v>
      </c>
      <c r="D20" s="23" t="s">
        <v>41</v>
      </c>
      <c r="E20" s="24">
        <v>1</v>
      </c>
      <c r="F20" s="4">
        <v>1500</v>
      </c>
      <c r="G20" s="14">
        <v>3000</v>
      </c>
      <c r="H20" s="7">
        <v>1.69</v>
      </c>
    </row>
    <row r="21" spans="1:13" x14ac:dyDescent="0.35">
      <c r="A21" s="4" t="s">
        <v>54</v>
      </c>
      <c r="B21" s="3">
        <v>3065672</v>
      </c>
      <c r="C21" s="4" t="s">
        <v>26</v>
      </c>
      <c r="D21" s="23" t="s">
        <v>41</v>
      </c>
      <c r="E21" s="24">
        <v>0.7</v>
      </c>
      <c r="F21" s="4">
        <v>1240</v>
      </c>
      <c r="G21" s="14">
        <v>2000</v>
      </c>
      <c r="H21" s="7">
        <v>1.7250000000000001</v>
      </c>
    </row>
    <row r="22" spans="1:13" x14ac:dyDescent="0.35">
      <c r="A22" s="4" t="s">
        <v>54</v>
      </c>
      <c r="B22" s="3">
        <v>3065674</v>
      </c>
      <c r="C22" s="4" t="s">
        <v>26</v>
      </c>
      <c r="D22" s="23" t="s">
        <v>41</v>
      </c>
      <c r="E22" s="24">
        <v>0.7</v>
      </c>
      <c r="F22" s="4">
        <v>1240</v>
      </c>
      <c r="G22" s="14">
        <v>2500</v>
      </c>
      <c r="H22" s="7">
        <v>1.6</v>
      </c>
    </row>
    <row r="23" spans="1:13" s="2" customFormat="1" x14ac:dyDescent="0.35">
      <c r="A23" s="4" t="s">
        <v>54</v>
      </c>
      <c r="B23" s="3">
        <v>3065675</v>
      </c>
      <c r="C23" s="4" t="s">
        <v>26</v>
      </c>
      <c r="D23" s="23" t="s">
        <v>41</v>
      </c>
      <c r="E23" s="24">
        <v>0.7</v>
      </c>
      <c r="F23" s="4">
        <v>1240</v>
      </c>
      <c r="G23" s="14">
        <v>2500</v>
      </c>
      <c r="H23" s="7">
        <v>1.64</v>
      </c>
      <c r="I23" s="3"/>
      <c r="J23" s="1"/>
      <c r="K23" s="1"/>
      <c r="L23" s="1"/>
      <c r="M23" s="1"/>
    </row>
    <row r="24" spans="1:13" s="2" customFormat="1" x14ac:dyDescent="0.35">
      <c r="A24" s="4" t="s">
        <v>54</v>
      </c>
      <c r="B24" s="3">
        <v>3065676</v>
      </c>
      <c r="C24" s="4" t="s">
        <v>26</v>
      </c>
      <c r="D24" s="23" t="s">
        <v>41</v>
      </c>
      <c r="E24" s="24">
        <v>0.7</v>
      </c>
      <c r="F24" s="4">
        <v>1240</v>
      </c>
      <c r="G24" s="14">
        <v>2500</v>
      </c>
      <c r="H24" s="7">
        <v>1.65</v>
      </c>
      <c r="I24" s="3"/>
      <c r="J24" s="1"/>
      <c r="K24" s="1"/>
      <c r="L24" s="1"/>
      <c r="M24" s="1"/>
    </row>
    <row r="25" spans="1:13" s="2" customFormat="1" x14ac:dyDescent="0.35">
      <c r="A25" s="4" t="s">
        <v>54</v>
      </c>
      <c r="B25" s="3">
        <v>1985054</v>
      </c>
      <c r="C25" s="4" t="s">
        <v>43</v>
      </c>
      <c r="D25" s="3" t="s">
        <v>28</v>
      </c>
      <c r="E25" s="13">
        <v>0.72</v>
      </c>
      <c r="F25" s="4">
        <v>1220</v>
      </c>
      <c r="G25" s="4">
        <v>6000</v>
      </c>
      <c r="H25" s="7">
        <v>1.9350000000000001</v>
      </c>
      <c r="I25" s="3" t="s">
        <v>27</v>
      </c>
    </row>
    <row r="26" spans="1:13" s="2" customFormat="1" x14ac:dyDescent="0.35">
      <c r="A26" s="4" t="s">
        <v>54</v>
      </c>
      <c r="B26" s="3">
        <v>1985069</v>
      </c>
      <c r="C26" s="4" t="s">
        <v>43</v>
      </c>
      <c r="D26" s="3" t="s">
        <v>28</v>
      </c>
      <c r="E26" s="13">
        <v>0.8</v>
      </c>
      <c r="F26" s="4">
        <v>1500</v>
      </c>
      <c r="G26" s="4">
        <v>2750</v>
      </c>
      <c r="H26" s="7">
        <v>2.4700000000000002</v>
      </c>
      <c r="I26" s="3" t="s">
        <v>29</v>
      </c>
    </row>
    <row r="27" spans="1:13" s="2" customFormat="1" x14ac:dyDescent="0.35">
      <c r="A27" s="4" t="s">
        <v>54</v>
      </c>
      <c r="B27" s="3">
        <v>1985070</v>
      </c>
      <c r="C27" s="4" t="s">
        <v>43</v>
      </c>
      <c r="D27" s="3" t="s">
        <v>28</v>
      </c>
      <c r="E27" s="13">
        <v>0.8</v>
      </c>
      <c r="F27" s="4">
        <v>1500</v>
      </c>
      <c r="G27" s="4">
        <v>2500</v>
      </c>
      <c r="H27" s="7">
        <v>2.42</v>
      </c>
      <c r="I27" s="3" t="s">
        <v>29</v>
      </c>
    </row>
    <row r="28" spans="1:13" s="2" customFormat="1" x14ac:dyDescent="0.35">
      <c r="A28" s="4" t="s">
        <v>54</v>
      </c>
      <c r="B28" s="3">
        <v>1985468</v>
      </c>
      <c r="C28" s="4" t="s">
        <v>43</v>
      </c>
      <c r="D28" s="3" t="s">
        <v>28</v>
      </c>
      <c r="E28" s="13">
        <v>0.8</v>
      </c>
      <c r="F28" s="4">
        <v>1500</v>
      </c>
      <c r="G28" s="4">
        <v>3000</v>
      </c>
      <c r="H28" s="7">
        <v>2.4550000000000001</v>
      </c>
      <c r="I28" s="3" t="s">
        <v>29</v>
      </c>
    </row>
    <row r="29" spans="1:13" s="2" customFormat="1" x14ac:dyDescent="0.35">
      <c r="A29" s="4" t="s">
        <v>54</v>
      </c>
      <c r="B29" s="3">
        <v>1985469</v>
      </c>
      <c r="C29" s="4" t="s">
        <v>43</v>
      </c>
      <c r="D29" s="3" t="s">
        <v>28</v>
      </c>
      <c r="E29" s="13">
        <v>0.8</v>
      </c>
      <c r="F29" s="4">
        <v>1500</v>
      </c>
      <c r="G29" s="4">
        <v>2750</v>
      </c>
      <c r="H29" s="7">
        <v>2.4500000000000002</v>
      </c>
      <c r="I29" s="3" t="s">
        <v>29</v>
      </c>
    </row>
    <row r="30" spans="1:13" s="2" customFormat="1" x14ac:dyDescent="0.35">
      <c r="A30" s="4" t="s">
        <v>54</v>
      </c>
      <c r="B30" s="3">
        <v>1985681</v>
      </c>
      <c r="C30" s="4" t="s">
        <v>43</v>
      </c>
      <c r="D30" s="3" t="s">
        <v>22</v>
      </c>
      <c r="E30" s="13">
        <v>2</v>
      </c>
      <c r="F30" s="4">
        <v>1250</v>
      </c>
      <c r="G30" s="4">
        <v>2500</v>
      </c>
      <c r="H30" s="7">
        <v>1.89</v>
      </c>
      <c r="I30" s="3" t="s">
        <v>30</v>
      </c>
    </row>
    <row r="31" spans="1:13" s="2" customFormat="1" x14ac:dyDescent="0.35">
      <c r="A31" s="4" t="s">
        <v>54</v>
      </c>
      <c r="B31" s="3">
        <v>2577692</v>
      </c>
      <c r="C31" s="4" t="s">
        <v>43</v>
      </c>
      <c r="D31" s="3" t="s">
        <v>20</v>
      </c>
      <c r="E31" s="13">
        <v>0.8</v>
      </c>
      <c r="F31" s="4">
        <v>1500</v>
      </c>
      <c r="G31" s="4">
        <v>2400</v>
      </c>
      <c r="H31" s="7">
        <v>0.95</v>
      </c>
      <c r="I31" s="3" t="s">
        <v>31</v>
      </c>
    </row>
    <row r="32" spans="1:13" s="2" customFormat="1" x14ac:dyDescent="0.35">
      <c r="A32" s="4" t="s">
        <v>54</v>
      </c>
      <c r="B32" s="3">
        <v>2732188</v>
      </c>
      <c r="C32" s="4" t="s">
        <v>43</v>
      </c>
      <c r="D32" s="3" t="s">
        <v>28</v>
      </c>
      <c r="E32" s="13">
        <v>1</v>
      </c>
      <c r="F32" s="4">
        <v>1500</v>
      </c>
      <c r="G32" s="4">
        <v>4000</v>
      </c>
      <c r="H32" s="7">
        <v>0.98</v>
      </c>
      <c r="I32" s="3" t="s">
        <v>32</v>
      </c>
    </row>
    <row r="33" spans="1:13" s="2" customFormat="1" x14ac:dyDescent="0.35">
      <c r="A33" s="4" t="s">
        <v>54</v>
      </c>
      <c r="B33" s="3">
        <v>2834903</v>
      </c>
      <c r="C33" s="4" t="s">
        <v>43</v>
      </c>
      <c r="D33" s="3" t="s">
        <v>20</v>
      </c>
      <c r="E33" s="13">
        <v>0.5</v>
      </c>
      <c r="F33" s="4">
        <v>350</v>
      </c>
      <c r="G33" s="4">
        <v>1299</v>
      </c>
      <c r="H33" s="7">
        <v>0.38500000000000001</v>
      </c>
      <c r="I33" s="3" t="s">
        <v>33</v>
      </c>
    </row>
    <row r="34" spans="1:13" s="2" customFormat="1" x14ac:dyDescent="0.35">
      <c r="A34" s="4" t="s">
        <v>54</v>
      </c>
      <c r="B34" s="3">
        <v>2834904</v>
      </c>
      <c r="C34" s="4" t="s">
        <v>43</v>
      </c>
      <c r="D34" s="3" t="s">
        <v>20</v>
      </c>
      <c r="E34" s="13">
        <v>0.71</v>
      </c>
      <c r="F34" s="4">
        <v>1220</v>
      </c>
      <c r="G34" s="4">
        <v>4000</v>
      </c>
      <c r="H34" s="7">
        <v>1.0249999999999999</v>
      </c>
      <c r="I34" s="3" t="s">
        <v>34</v>
      </c>
    </row>
    <row r="35" spans="1:13" s="2" customFormat="1" x14ac:dyDescent="0.35">
      <c r="A35" s="4" t="s">
        <v>54</v>
      </c>
      <c r="B35" s="3">
        <v>2834906</v>
      </c>
      <c r="C35" s="4" t="s">
        <v>43</v>
      </c>
      <c r="D35" s="3" t="s">
        <v>28</v>
      </c>
      <c r="E35" s="13">
        <v>0.71</v>
      </c>
      <c r="F35" s="4">
        <v>1220</v>
      </c>
      <c r="G35" s="4">
        <v>4000</v>
      </c>
      <c r="H35" s="7">
        <v>1.02</v>
      </c>
      <c r="I35" s="3" t="s">
        <v>34</v>
      </c>
    </row>
    <row r="36" spans="1:13" s="2" customFormat="1" x14ac:dyDescent="0.35">
      <c r="A36" s="4" t="s">
        <v>54</v>
      </c>
      <c r="B36" s="3">
        <v>2835976</v>
      </c>
      <c r="C36" s="4" t="s">
        <v>43</v>
      </c>
      <c r="D36" s="3" t="s">
        <v>20</v>
      </c>
      <c r="E36" s="13">
        <v>0.9</v>
      </c>
      <c r="F36" s="4">
        <v>1500</v>
      </c>
      <c r="G36" s="4">
        <v>3000</v>
      </c>
      <c r="H36" s="7">
        <v>1.66</v>
      </c>
      <c r="I36" s="3" t="s">
        <v>35</v>
      </c>
    </row>
    <row r="37" spans="1:13" s="2" customFormat="1" x14ac:dyDescent="0.35">
      <c r="A37" s="4" t="s">
        <v>54</v>
      </c>
      <c r="B37" s="3">
        <v>2838418</v>
      </c>
      <c r="C37" s="4" t="s">
        <v>43</v>
      </c>
      <c r="D37" s="3" t="s">
        <v>28</v>
      </c>
      <c r="E37" s="13">
        <v>0.5</v>
      </c>
      <c r="F37" s="4">
        <v>1210</v>
      </c>
      <c r="G37" s="4">
        <v>1310</v>
      </c>
      <c r="H37" s="7">
        <v>0.53</v>
      </c>
      <c r="I37" s="3" t="s">
        <v>36</v>
      </c>
    </row>
    <row r="38" spans="1:13" s="2" customFormat="1" x14ac:dyDescent="0.35">
      <c r="A38" s="4" t="s">
        <v>54</v>
      </c>
      <c r="B38" s="3">
        <v>2985555</v>
      </c>
      <c r="C38" s="4" t="s">
        <v>43</v>
      </c>
      <c r="D38" s="3" t="s">
        <v>20</v>
      </c>
      <c r="E38" s="13">
        <v>0.5</v>
      </c>
      <c r="F38" s="4">
        <v>1299</v>
      </c>
      <c r="G38" s="4">
        <v>350</v>
      </c>
      <c r="H38" s="7">
        <v>0.37</v>
      </c>
      <c r="I38" s="3" t="s">
        <v>33</v>
      </c>
    </row>
    <row r="39" spans="1:13" s="2" customFormat="1" x14ac:dyDescent="0.35">
      <c r="A39" s="4" t="s">
        <v>54</v>
      </c>
      <c r="B39" s="3">
        <v>3065208</v>
      </c>
      <c r="C39" s="4" t="s">
        <v>43</v>
      </c>
      <c r="D39" s="3" t="s">
        <v>20</v>
      </c>
      <c r="E39" s="13">
        <v>0.71</v>
      </c>
      <c r="F39" s="4">
        <v>1220</v>
      </c>
      <c r="G39" s="4">
        <v>3000</v>
      </c>
      <c r="H39" s="7">
        <v>1.0249999999999999</v>
      </c>
      <c r="I39" s="3" t="s">
        <v>34</v>
      </c>
    </row>
    <row r="40" spans="1:13" s="2" customFormat="1" x14ac:dyDescent="0.35">
      <c r="A40" s="4" t="s">
        <v>54</v>
      </c>
      <c r="B40" s="3">
        <v>3065209</v>
      </c>
      <c r="C40" s="4" t="s">
        <v>43</v>
      </c>
      <c r="D40" s="3" t="s">
        <v>20</v>
      </c>
      <c r="E40" s="13">
        <v>0.71</v>
      </c>
      <c r="F40" s="4">
        <v>1220</v>
      </c>
      <c r="G40" s="4">
        <v>3000</v>
      </c>
      <c r="H40" s="7">
        <v>1.05</v>
      </c>
      <c r="I40" s="3" t="s">
        <v>34</v>
      </c>
    </row>
    <row r="41" spans="1:13" s="2" customFormat="1" x14ac:dyDescent="0.35">
      <c r="A41" s="4" t="s">
        <v>54</v>
      </c>
      <c r="B41" s="3">
        <v>3065210</v>
      </c>
      <c r="C41" s="4" t="s">
        <v>43</v>
      </c>
      <c r="D41" s="3" t="s">
        <v>20</v>
      </c>
      <c r="E41" s="13">
        <v>0.71</v>
      </c>
      <c r="F41" s="4">
        <v>1220</v>
      </c>
      <c r="G41" s="4">
        <v>3000</v>
      </c>
      <c r="H41" s="7">
        <v>1.05</v>
      </c>
      <c r="I41" s="3" t="s">
        <v>34</v>
      </c>
    </row>
    <row r="42" spans="1:13" s="2" customFormat="1" x14ac:dyDescent="0.35">
      <c r="A42" s="4" t="s">
        <v>54</v>
      </c>
      <c r="B42" s="3">
        <v>3065211</v>
      </c>
      <c r="C42" s="4" t="s">
        <v>43</v>
      </c>
      <c r="D42" s="3" t="s">
        <v>20</v>
      </c>
      <c r="E42" s="13">
        <v>0.71</v>
      </c>
      <c r="F42" s="4">
        <v>1220</v>
      </c>
      <c r="G42" s="4">
        <v>3000</v>
      </c>
      <c r="H42" s="7">
        <v>1.0449999999999999</v>
      </c>
      <c r="I42" s="3" t="s">
        <v>34</v>
      </c>
    </row>
    <row r="43" spans="1:13" s="2" customFormat="1" x14ac:dyDescent="0.35">
      <c r="A43" s="4" t="s">
        <v>54</v>
      </c>
      <c r="B43" s="3">
        <v>3065212</v>
      </c>
      <c r="C43" s="4" t="s">
        <v>43</v>
      </c>
      <c r="D43" s="3" t="s">
        <v>20</v>
      </c>
      <c r="E43" s="13">
        <v>0.71</v>
      </c>
      <c r="F43" s="4">
        <v>1220</v>
      </c>
      <c r="G43" s="4">
        <v>3000</v>
      </c>
      <c r="H43" s="7">
        <v>1.05</v>
      </c>
      <c r="I43" s="3" t="s">
        <v>34</v>
      </c>
    </row>
    <row r="44" spans="1:13" x14ac:dyDescent="0.35">
      <c r="A44" s="4" t="s">
        <v>54</v>
      </c>
      <c r="B44" s="3">
        <v>3065213</v>
      </c>
      <c r="C44" s="4" t="s">
        <v>43</v>
      </c>
      <c r="D44" s="3" t="s">
        <v>20</v>
      </c>
      <c r="E44" s="13">
        <v>0.71</v>
      </c>
      <c r="F44" s="4">
        <v>1220</v>
      </c>
      <c r="G44" s="4">
        <v>3000</v>
      </c>
      <c r="H44" s="7">
        <v>2.19</v>
      </c>
      <c r="I44" s="3" t="s">
        <v>34</v>
      </c>
      <c r="J44" s="2"/>
      <c r="K44" s="2"/>
      <c r="L44" s="2"/>
      <c r="M44" s="2"/>
    </row>
    <row r="45" spans="1:13" x14ac:dyDescent="0.35">
      <c r="A45" s="4" t="s">
        <v>54</v>
      </c>
      <c r="B45" s="3">
        <v>3065214</v>
      </c>
      <c r="C45" s="4" t="s">
        <v>43</v>
      </c>
      <c r="D45" s="3" t="s">
        <v>20</v>
      </c>
      <c r="E45" s="13">
        <v>0.71</v>
      </c>
      <c r="F45" s="4">
        <v>1220</v>
      </c>
      <c r="G45" s="4">
        <v>3000</v>
      </c>
      <c r="H45" s="7">
        <v>2.1749999999999998</v>
      </c>
      <c r="I45" s="3" t="s">
        <v>34</v>
      </c>
      <c r="J45" s="2"/>
      <c r="K45" s="2"/>
      <c r="L45" s="2"/>
      <c r="M45" s="2"/>
    </row>
    <row r="46" spans="1:13" x14ac:dyDescent="0.35">
      <c r="A46" s="4" t="s">
        <v>54</v>
      </c>
      <c r="B46" s="3">
        <v>2924757</v>
      </c>
      <c r="C46" s="19" t="s">
        <v>18</v>
      </c>
      <c r="D46" s="23" t="s">
        <v>23</v>
      </c>
      <c r="E46" s="24">
        <v>0.38</v>
      </c>
      <c r="F46" s="4">
        <v>654</v>
      </c>
      <c r="G46" s="14">
        <v>654</v>
      </c>
      <c r="H46" s="7">
        <v>1.2649999999999999</v>
      </c>
    </row>
    <row r="47" spans="1:13" x14ac:dyDescent="0.35">
      <c r="A47" s="4" t="s">
        <v>54</v>
      </c>
      <c r="B47" s="3">
        <v>2924758</v>
      </c>
      <c r="C47" s="19" t="s">
        <v>18</v>
      </c>
      <c r="D47" s="23" t="s">
        <v>23</v>
      </c>
      <c r="E47" s="24">
        <v>0.38</v>
      </c>
      <c r="F47" s="4">
        <v>654</v>
      </c>
      <c r="G47" s="14">
        <v>654</v>
      </c>
      <c r="H47" s="7">
        <v>1.2649999999999999</v>
      </c>
    </row>
    <row r="48" spans="1:13" s="2" customFormat="1" x14ac:dyDescent="0.35">
      <c r="A48" s="4" t="s">
        <v>54</v>
      </c>
      <c r="B48" s="3">
        <v>3022087</v>
      </c>
      <c r="C48" s="19" t="s">
        <v>18</v>
      </c>
      <c r="D48" s="23" t="s">
        <v>24</v>
      </c>
      <c r="E48" s="24">
        <v>0.8</v>
      </c>
      <c r="F48" s="4">
        <v>1500</v>
      </c>
      <c r="G48" s="14">
        <v>3000</v>
      </c>
      <c r="H48" s="7">
        <v>2.335</v>
      </c>
      <c r="I48" s="3"/>
      <c r="J48" s="1"/>
      <c r="K48" s="1"/>
      <c r="L48" s="1"/>
      <c r="M48" s="1"/>
    </row>
    <row r="49" spans="1:13" x14ac:dyDescent="0.35">
      <c r="A49" s="4" t="s">
        <v>54</v>
      </c>
      <c r="B49" s="3">
        <v>3082190</v>
      </c>
      <c r="C49" s="19" t="s">
        <v>18</v>
      </c>
      <c r="D49" s="23" t="s">
        <v>42</v>
      </c>
      <c r="E49" s="24">
        <v>2</v>
      </c>
      <c r="F49" s="4">
        <v>185</v>
      </c>
      <c r="G49" s="14">
        <v>730</v>
      </c>
      <c r="H49" s="7">
        <v>0.92500000000000004</v>
      </c>
    </row>
    <row r="50" spans="1:13" x14ac:dyDescent="0.35">
      <c r="A50" s="1"/>
      <c r="E50" s="4"/>
      <c r="F50" s="4"/>
      <c r="G50" s="8" t="s">
        <v>53</v>
      </c>
      <c r="H50" s="33">
        <f>SUM(H4:H49)</f>
        <v>121.53</v>
      </c>
      <c r="J50" s="2"/>
      <c r="K50" s="2"/>
      <c r="L50" s="2"/>
      <c r="M50" s="2"/>
    </row>
    <row r="51" spans="1:13" x14ac:dyDescent="0.35">
      <c r="A51" s="1"/>
    </row>
    <row r="52" spans="1:13" x14ac:dyDescent="0.35">
      <c r="A52" s="4" t="s">
        <v>55</v>
      </c>
      <c r="B52" s="4">
        <v>2453041</v>
      </c>
      <c r="C52" s="26" t="s">
        <v>18</v>
      </c>
      <c r="D52" s="4" t="s">
        <v>47</v>
      </c>
      <c r="E52" s="13">
        <v>1.25</v>
      </c>
      <c r="F52" s="4">
        <v>1160</v>
      </c>
      <c r="G52" s="13" t="s">
        <v>1</v>
      </c>
      <c r="H52" s="27">
        <v>3.2029999999999998</v>
      </c>
    </row>
    <row r="53" spans="1:13" x14ac:dyDescent="0.35">
      <c r="A53" s="4" t="s">
        <v>55</v>
      </c>
      <c r="B53" s="28">
        <v>3012545</v>
      </c>
      <c r="C53" s="29" t="s">
        <v>18</v>
      </c>
      <c r="D53" s="30" t="s">
        <v>20</v>
      </c>
      <c r="E53" s="28">
        <v>0.65</v>
      </c>
      <c r="F53" s="30">
        <v>1254</v>
      </c>
      <c r="G53" s="31" t="s">
        <v>1</v>
      </c>
      <c r="H53" s="32">
        <v>3.1640000000000001</v>
      </c>
    </row>
    <row r="54" spans="1:13" x14ac:dyDescent="0.35">
      <c r="A54" s="4" t="s">
        <v>55</v>
      </c>
      <c r="B54" s="28">
        <v>3012544</v>
      </c>
      <c r="C54" s="29" t="s">
        <v>18</v>
      </c>
      <c r="D54" s="30" t="s">
        <v>20</v>
      </c>
      <c r="E54" s="28">
        <v>0.65</v>
      </c>
      <c r="F54" s="30">
        <v>1254</v>
      </c>
      <c r="G54" s="31" t="s">
        <v>1</v>
      </c>
      <c r="H54" s="32">
        <v>3.5960000000000001</v>
      </c>
    </row>
    <row r="55" spans="1:13" x14ac:dyDescent="0.35">
      <c r="A55" s="4" t="s">
        <v>55</v>
      </c>
      <c r="B55" s="28">
        <v>3012599</v>
      </c>
      <c r="C55" s="29" t="s">
        <v>18</v>
      </c>
      <c r="D55" s="30" t="s">
        <v>20</v>
      </c>
      <c r="E55" s="28">
        <v>0.99</v>
      </c>
      <c r="F55" s="30">
        <v>1254</v>
      </c>
      <c r="G55" s="31" t="s">
        <v>1</v>
      </c>
      <c r="H55" s="32">
        <v>4</v>
      </c>
    </row>
    <row r="56" spans="1:13" x14ac:dyDescent="0.35">
      <c r="A56" s="4" t="s">
        <v>55</v>
      </c>
      <c r="B56" s="28" t="s">
        <v>48</v>
      </c>
      <c r="C56" s="29" t="s">
        <v>19</v>
      </c>
      <c r="D56" s="30" t="s">
        <v>49</v>
      </c>
      <c r="E56" s="28">
        <v>4.6100000000000003</v>
      </c>
      <c r="F56" s="28">
        <v>858</v>
      </c>
      <c r="G56" s="31" t="s">
        <v>1</v>
      </c>
      <c r="H56" s="32">
        <v>8.6199999999999992</v>
      </c>
    </row>
    <row r="57" spans="1:13" x14ac:dyDescent="0.35">
      <c r="A57" s="4" t="s">
        <v>55</v>
      </c>
      <c r="B57" s="28" t="s">
        <v>50</v>
      </c>
      <c r="C57" s="29" t="s">
        <v>19</v>
      </c>
      <c r="D57" s="30" t="s">
        <v>49</v>
      </c>
      <c r="E57" s="28">
        <v>4.6100000000000003</v>
      </c>
      <c r="F57" s="30">
        <v>861</v>
      </c>
      <c r="G57" s="31" t="s">
        <v>1</v>
      </c>
      <c r="H57" s="32">
        <v>8.82</v>
      </c>
    </row>
    <row r="58" spans="1:13" x14ac:dyDescent="0.35">
      <c r="A58" s="4" t="s">
        <v>55</v>
      </c>
      <c r="B58" s="28">
        <v>11741031</v>
      </c>
      <c r="C58" s="29" t="s">
        <v>18</v>
      </c>
      <c r="D58" s="30" t="s">
        <v>51</v>
      </c>
      <c r="E58" s="28">
        <v>3.5</v>
      </c>
      <c r="F58" s="30">
        <v>960</v>
      </c>
      <c r="G58" s="31" t="s">
        <v>1</v>
      </c>
      <c r="H58" s="32">
        <v>14.664999999999999</v>
      </c>
    </row>
    <row r="59" spans="1:13" x14ac:dyDescent="0.35">
      <c r="G59" s="8" t="s">
        <v>53</v>
      </c>
      <c r="H59" s="33">
        <f>SUM(H52:H58)</f>
        <v>46.067999999999998</v>
      </c>
    </row>
    <row r="61" spans="1:13" x14ac:dyDescent="0.35">
      <c r="G61" s="34" t="s">
        <v>56</v>
      </c>
      <c r="H61" s="33">
        <f>H59+H50</f>
        <v>167.59800000000001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2021-08-10T04:30:34Z</dcterms:modified>
</cp:coreProperties>
</file>