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132" yWindow="564" windowWidth="15036" windowHeight="6564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</calcChain>
</file>

<file path=xl/sharedStrings.xml><?xml version="1.0" encoding="utf-8"?>
<sst xmlns="http://schemas.openxmlformats.org/spreadsheetml/2006/main" count="59" uniqueCount="36">
  <si>
    <t>OD</t>
  </si>
  <si>
    <t>Wall</t>
  </si>
  <si>
    <t>Lenth</t>
  </si>
  <si>
    <t>Joints</t>
  </si>
  <si>
    <t>Mix 4,4.5,5"</t>
  </si>
  <si>
    <t>Flush joints</t>
  </si>
  <si>
    <t>Ph6</t>
  </si>
  <si>
    <t>Tubing</t>
  </si>
  <si>
    <t>Drill pipe</t>
  </si>
  <si>
    <t>Mix 4.5, 5"</t>
  </si>
  <si>
    <t>Mix 4, 5"</t>
  </si>
  <si>
    <t>5"</t>
  </si>
  <si>
    <t>Mix 5,3.5</t>
  </si>
  <si>
    <t>Lbs per foot</t>
  </si>
  <si>
    <t>type</t>
  </si>
  <si>
    <t>notes</t>
  </si>
  <si>
    <t>tons M</t>
  </si>
  <si>
    <t>.330, .425</t>
  </si>
  <si>
    <t>.337,.362</t>
  </si>
  <si>
    <t>.33,.362</t>
  </si>
  <si>
    <t>Mix 4.5,5"</t>
  </si>
  <si>
    <t>.362, .254</t>
  </si>
  <si>
    <t>.337,362</t>
  </si>
  <si>
    <t xml:space="preserve">avager weight per foot </t>
  </si>
  <si>
    <t>avager weight per foot , 50/50%</t>
  </si>
  <si>
    <t>casing</t>
  </si>
  <si>
    <t xml:space="preserve">at Osage yard 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</si>
  <si>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</si>
  <si>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</si>
  <si>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</si>
  <si>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</si>
  <si>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</si>
  <si>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</si>
  <si>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</si>
  <si>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</si>
  <si>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 xml:space="preserve">Ready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</si>
</sst>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0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H24" totalsRowShown="0" headerRowDxfId="9" dataDxfId="8">
  <autoFilter ref="A2:H24"/>
  <tableColumns count="8">
    <tableColumn id="1" name="Column1" dataDxfId="7"/>
    <tableColumn id="2" name="Column2" dataDxfId="6"/>
    <tableColumn id="3" name="Column3" dataDxfId="5"/>
    <tableColumn id="4" name="Column4" dataDxfId="4"/>
    <tableColumn id="5" name="Column5" dataDxfId="3"/>
    <tableColumn id="6" name="Column6" dataDxfId="2"/>
    <tableColumn id="7" name="Column7" dataDxfId="1"/>
    <tableColumn id="8" name="Column8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abSelected="1" zoomScaleNormal="150" zoomScaleSheetLayoutView="100" workbookViewId="0">
      <selection activeCell="J29" sqref="J29"/>
    </sheetView>
  </sheetViews>
  <sheetFormatPr defaultRowHeight="14.4" x14ac:dyDescent="0.3"/>
  <cols>
    <col min="1" max="1" width="18.109375" style="1" customWidth="1"/>
    <col min="2" max="4" width="10.109375" style="3" customWidth="1"/>
    <col min="5" max="6" width="10.44140625" style="3" customWidth="1"/>
    <col min="7" max="7" width="10.109375" style="3" customWidth="1"/>
    <col min="8" max="8" width="37.109375" style="3" customWidth="1"/>
  </cols>
  <sheetData>
    <row r="2" spans="1:8" ht="15" x14ac:dyDescent="0.2">
      <c r="A2" s="1" t="s">
        <v>27</v>
      </c>
      <c r="B2" s="3" t="s">
        <v>28</v>
      </c>
      <c r="C2" s="3" t="s">
        <v>29</v>
      </c>
      <c r="D2" s="3" t="s">
        <v>30</v>
      </c>
      <c r="E2" s="3" t="s">
        <v>31</v>
      </c>
      <c r="F2" s="3" t="s">
        <v>32</v>
      </c>
      <c r="G2" s="3" t="s">
        <v>33</v>
      </c>
      <c r="H2" s="3" t="s">
        <v>34</v>
      </c>
    </row>
    <row r="3" spans="1:8" ht="15" x14ac:dyDescent="0.2">
      <c r="A3" s="1" t="s">
        <v>0</v>
      </c>
      <c r="B3" s="3" t="s">
        <v>1</v>
      </c>
      <c r="C3" s="3" t="s">
        <v>2</v>
      </c>
      <c r="D3" s="3" t="s">
        <v>3</v>
      </c>
      <c r="E3" s="3" t="s">
        <v>13</v>
      </c>
      <c r="F3" s="3" t="s">
        <v>16</v>
      </c>
      <c r="G3" s="3" t="s">
        <v>14</v>
      </c>
      <c r="H3" s="3" t="s">
        <v>15</v>
      </c>
    </row>
    <row r="4" spans="1:8" ht="15" x14ac:dyDescent="0.2">
      <c r="A4" s="2">
        <v>3.5</v>
      </c>
      <c r="B4" s="3">
        <v>0.254</v>
      </c>
      <c r="C4" s="3">
        <v>32</v>
      </c>
      <c r="D4" s="3">
        <v>388</v>
      </c>
      <c r="E4" s="3">
        <v>9.3000000000000007</v>
      </c>
      <c r="F4" s="4">
        <f t="shared" ref="F4:F23" si="0">C4*D4*E4/2200</f>
        <v>52.485818181818182</v>
      </c>
      <c r="G4" s="3" t="s">
        <v>6</v>
      </c>
    </row>
    <row r="5" spans="1:8" ht="15" x14ac:dyDescent="0.2">
      <c r="A5" s="2">
        <v>2.875</v>
      </c>
      <c r="B5" s="3">
        <v>0.217</v>
      </c>
      <c r="C5" s="3">
        <v>32</v>
      </c>
      <c r="D5" s="3">
        <v>244</v>
      </c>
      <c r="E5" s="3">
        <v>6.5</v>
      </c>
      <c r="F5" s="4">
        <f t="shared" si="0"/>
        <v>23.06909090909091</v>
      </c>
      <c r="G5" s="3" t="s">
        <v>7</v>
      </c>
    </row>
    <row r="6" spans="1:8" ht="15" x14ac:dyDescent="0.2">
      <c r="A6" s="1">
        <v>5.5</v>
      </c>
      <c r="B6" s="3">
        <v>0.42499999999999999</v>
      </c>
      <c r="C6" s="3">
        <v>23</v>
      </c>
      <c r="D6" s="3">
        <v>40</v>
      </c>
      <c r="E6" s="3">
        <v>23</v>
      </c>
      <c r="F6" s="4">
        <f t="shared" si="0"/>
        <v>9.6181818181818191</v>
      </c>
      <c r="G6" s="3" t="s">
        <v>5</v>
      </c>
    </row>
    <row r="7" spans="1:8" ht="15" x14ac:dyDescent="0.2">
      <c r="A7" s="1">
        <v>5.5</v>
      </c>
      <c r="B7" s="3">
        <v>0.42499999999999999</v>
      </c>
      <c r="C7" s="3">
        <v>33</v>
      </c>
      <c r="D7" s="3">
        <v>36</v>
      </c>
      <c r="E7" s="3">
        <v>23</v>
      </c>
      <c r="F7" s="4">
        <f t="shared" si="0"/>
        <v>12.42</v>
      </c>
      <c r="G7" s="3" t="s">
        <v>5</v>
      </c>
    </row>
    <row r="8" spans="1:8" ht="15" x14ac:dyDescent="0.2">
      <c r="A8" s="1">
        <v>3.5</v>
      </c>
      <c r="B8" s="3">
        <v>0.254</v>
      </c>
      <c r="C8" s="3">
        <v>32</v>
      </c>
      <c r="D8" s="3">
        <v>60</v>
      </c>
      <c r="E8" s="3">
        <v>9.3000000000000007</v>
      </c>
      <c r="F8" s="4">
        <f t="shared" si="0"/>
        <v>8.1163636363636371</v>
      </c>
      <c r="G8" s="3" t="s">
        <v>7</v>
      </c>
    </row>
    <row r="9" spans="1:8" ht="15" x14ac:dyDescent="0.2">
      <c r="A9" s="1" t="s">
        <v>4</v>
      </c>
      <c r="B9" s="3" t="s">
        <v>17</v>
      </c>
      <c r="C9" s="3">
        <v>47.4</v>
      </c>
      <c r="D9" s="3">
        <v>37</v>
      </c>
      <c r="E9" s="3">
        <v>18.5</v>
      </c>
      <c r="F9" s="4">
        <f t="shared" si="0"/>
        <v>14.747863636363636</v>
      </c>
      <c r="G9" s="3" t="s">
        <v>5</v>
      </c>
      <c r="H9" s="3" t="s">
        <v>23</v>
      </c>
    </row>
    <row r="10" spans="1:8" ht="15" x14ac:dyDescent="0.2">
      <c r="A10" s="1">
        <v>4</v>
      </c>
      <c r="B10" s="3">
        <v>0.33</v>
      </c>
      <c r="C10" s="3">
        <v>31.5</v>
      </c>
      <c r="D10" s="3">
        <v>230</v>
      </c>
      <c r="E10" s="3">
        <v>14</v>
      </c>
      <c r="F10" s="4">
        <f t="shared" si="0"/>
        <v>46.104545454545452</v>
      </c>
      <c r="G10" s="3" t="s">
        <v>8</v>
      </c>
    </row>
    <row r="11" spans="1:8" ht="15" x14ac:dyDescent="0.2">
      <c r="A11" s="1">
        <v>4</v>
      </c>
      <c r="B11" s="3">
        <v>0.33</v>
      </c>
      <c r="C11" s="3">
        <v>32</v>
      </c>
      <c r="D11" s="3">
        <v>280</v>
      </c>
      <c r="E11" s="3">
        <v>14</v>
      </c>
      <c r="F11" s="4">
        <f t="shared" si="0"/>
        <v>57.018181818181816</v>
      </c>
      <c r="G11" s="3" t="s">
        <v>8</v>
      </c>
    </row>
    <row r="12" spans="1:8" ht="15" x14ac:dyDescent="0.2">
      <c r="A12" s="1">
        <v>5</v>
      </c>
      <c r="B12" s="3">
        <v>0.36199999999999999</v>
      </c>
      <c r="C12" s="3">
        <v>32</v>
      </c>
      <c r="D12" s="3">
        <v>142</v>
      </c>
      <c r="E12" s="3">
        <v>19.5</v>
      </c>
      <c r="F12" s="4">
        <f t="shared" si="0"/>
        <v>40.276363636363634</v>
      </c>
      <c r="G12" s="3" t="s">
        <v>8</v>
      </c>
    </row>
    <row r="13" spans="1:8" ht="15" x14ac:dyDescent="0.2">
      <c r="A13" s="1" t="s">
        <v>9</v>
      </c>
      <c r="B13" s="3" t="s">
        <v>18</v>
      </c>
      <c r="C13" s="3">
        <v>33</v>
      </c>
      <c r="D13" s="3">
        <v>132</v>
      </c>
      <c r="E13" s="3">
        <v>18.05</v>
      </c>
      <c r="F13" s="4">
        <f t="shared" si="0"/>
        <v>35.739000000000004</v>
      </c>
      <c r="G13" s="3" t="s">
        <v>8</v>
      </c>
      <c r="H13" s="3" t="s">
        <v>23</v>
      </c>
    </row>
    <row r="14" spans="1:8" ht="15" x14ac:dyDescent="0.2">
      <c r="A14" s="1" t="s">
        <v>10</v>
      </c>
      <c r="B14" s="3" t="s">
        <v>19</v>
      </c>
      <c r="C14" s="3">
        <v>32</v>
      </c>
      <c r="D14" s="3">
        <v>110</v>
      </c>
      <c r="E14" s="3">
        <v>16.75</v>
      </c>
      <c r="F14" s="4">
        <f t="shared" si="0"/>
        <v>26.8</v>
      </c>
      <c r="G14" s="3" t="s">
        <v>8</v>
      </c>
      <c r="H14" s="3" t="s">
        <v>23</v>
      </c>
    </row>
    <row r="15" spans="1:8" ht="15" x14ac:dyDescent="0.2">
      <c r="A15" s="1" t="s">
        <v>11</v>
      </c>
      <c r="B15" s="3">
        <v>0.36199999999999999</v>
      </c>
      <c r="C15" s="3">
        <v>32</v>
      </c>
      <c r="D15" s="3">
        <v>120</v>
      </c>
      <c r="E15" s="3">
        <v>19.5</v>
      </c>
      <c r="F15" s="4">
        <f t="shared" si="0"/>
        <v>34.036363636363639</v>
      </c>
      <c r="G15" s="3" t="s">
        <v>8</v>
      </c>
    </row>
    <row r="16" spans="1:8" ht="15" x14ac:dyDescent="0.2">
      <c r="A16" s="1" t="s">
        <v>9</v>
      </c>
      <c r="B16" s="3" t="s">
        <v>18</v>
      </c>
      <c r="C16" s="3">
        <v>32</v>
      </c>
      <c r="D16" s="3">
        <v>177</v>
      </c>
      <c r="E16" s="3">
        <v>18.05</v>
      </c>
      <c r="F16" s="4">
        <f t="shared" si="0"/>
        <v>46.470545454545451</v>
      </c>
      <c r="G16" s="3" t="s">
        <v>8</v>
      </c>
    </row>
    <row r="17" spans="1:8" ht="15" x14ac:dyDescent="0.2">
      <c r="A17" s="1" t="s">
        <v>11</v>
      </c>
      <c r="B17" s="3">
        <v>0.36199999999999999</v>
      </c>
      <c r="C17" s="3">
        <v>32</v>
      </c>
      <c r="D17" s="3">
        <v>211</v>
      </c>
      <c r="E17" s="3">
        <v>19.5</v>
      </c>
      <c r="F17" s="4">
        <f t="shared" si="0"/>
        <v>59.847272727272724</v>
      </c>
      <c r="G17" s="3" t="s">
        <v>8</v>
      </c>
    </row>
    <row r="18" spans="1:8" ht="15" x14ac:dyDescent="0.2">
      <c r="A18" s="1" t="s">
        <v>11</v>
      </c>
      <c r="B18" s="3">
        <v>0.36199999999999999</v>
      </c>
      <c r="C18" s="3">
        <v>32</v>
      </c>
      <c r="D18" s="3">
        <v>236</v>
      </c>
      <c r="E18" s="3">
        <v>19.5</v>
      </c>
      <c r="F18" s="4">
        <f t="shared" si="0"/>
        <v>66.938181818181818</v>
      </c>
      <c r="G18" s="3" t="s">
        <v>8</v>
      </c>
    </row>
    <row r="19" spans="1:8" ht="15" x14ac:dyDescent="0.2">
      <c r="A19" s="1">
        <v>4.5</v>
      </c>
      <c r="B19" s="3">
        <v>0.33700000000000002</v>
      </c>
      <c r="C19" s="3">
        <v>32</v>
      </c>
      <c r="D19" s="3">
        <v>155</v>
      </c>
      <c r="E19" s="3">
        <v>16.600000000000001</v>
      </c>
      <c r="F19" s="4">
        <f t="shared" si="0"/>
        <v>37.425454545454542</v>
      </c>
      <c r="G19" s="3" t="s">
        <v>8</v>
      </c>
    </row>
    <row r="20" spans="1:8" ht="15" x14ac:dyDescent="0.2">
      <c r="A20" s="1" t="s">
        <v>12</v>
      </c>
      <c r="B20" s="3" t="s">
        <v>21</v>
      </c>
      <c r="C20" s="3">
        <v>32</v>
      </c>
      <c r="D20" s="3">
        <v>240</v>
      </c>
      <c r="E20" s="3">
        <v>28.8</v>
      </c>
      <c r="F20" s="4">
        <f t="shared" si="0"/>
        <v>100.53818181818181</v>
      </c>
      <c r="G20" s="3" t="s">
        <v>8</v>
      </c>
      <c r="H20" s="3" t="s">
        <v>24</v>
      </c>
    </row>
    <row r="21" spans="1:8" ht="15" x14ac:dyDescent="0.2">
      <c r="A21" s="1" t="s">
        <v>20</v>
      </c>
      <c r="B21" s="3" t="s">
        <v>22</v>
      </c>
      <c r="C21" s="3">
        <v>32</v>
      </c>
      <c r="D21" s="3">
        <v>230</v>
      </c>
      <c r="E21" s="3">
        <v>18.05</v>
      </c>
      <c r="F21" s="4">
        <f t="shared" si="0"/>
        <v>60.385454545454543</v>
      </c>
      <c r="G21" s="3" t="s">
        <v>8</v>
      </c>
      <c r="H21" s="3" t="s">
        <v>23</v>
      </c>
    </row>
    <row r="22" spans="1:8" ht="15" x14ac:dyDescent="0.2">
      <c r="A22" s="1" t="s">
        <v>11</v>
      </c>
      <c r="B22" s="3">
        <v>0.36199999999999999</v>
      </c>
      <c r="C22" s="3">
        <v>32</v>
      </c>
      <c r="D22" s="3">
        <v>439</v>
      </c>
      <c r="E22" s="3">
        <v>19.5</v>
      </c>
      <c r="F22" s="4">
        <f t="shared" si="0"/>
        <v>124.51636363636364</v>
      </c>
      <c r="G22" s="3" t="s">
        <v>8</v>
      </c>
    </row>
    <row r="23" spans="1:8" ht="15" x14ac:dyDescent="0.2">
      <c r="A23" s="1">
        <v>5.5</v>
      </c>
      <c r="B23" s="3">
        <v>0.5</v>
      </c>
      <c r="C23" s="3">
        <v>19</v>
      </c>
      <c r="D23" s="3">
        <v>900</v>
      </c>
      <c r="E23" s="3">
        <v>26.8</v>
      </c>
      <c r="F23" s="4">
        <f t="shared" si="0"/>
        <v>208.30909090909091</v>
      </c>
      <c r="G23" s="3" t="s">
        <v>25</v>
      </c>
      <c r="H23" s="3" t="s">
        <v>26</v>
      </c>
    </row>
    <row r="24" spans="1:8" ht="15" x14ac:dyDescent="0.2">
      <c r="F24" s="5">
        <f>SUM(F4:F23)</f>
        <v>1064.862318181818</v>
      </c>
    </row>
    <row r="26" spans="1:8" x14ac:dyDescent="0.3">
      <c r="A26" s="1" t="s">
        <v>35</v>
      </c>
    </row>
    <row r="27" spans="1:8" x14ac:dyDescent="0.3">
      <c r="A27" s="1">
        <v>5.5</v>
      </c>
      <c r="C27" s="3">
        <v>32</v>
      </c>
      <c r="D27" s="3">
        <v>61</v>
      </c>
    </row>
    <row r="28" spans="1:8" x14ac:dyDescent="0.3">
      <c r="A28" s="1">
        <v>5</v>
      </c>
      <c r="C28" s="3">
        <v>32</v>
      </c>
      <c r="D28" s="3">
        <v>373</v>
      </c>
    </row>
    <row r="29" spans="1:8" x14ac:dyDescent="0.3">
      <c r="A29" s="1">
        <v>4.5</v>
      </c>
      <c r="C29" s="3">
        <v>32</v>
      </c>
      <c r="D29" s="3">
        <v>130</v>
      </c>
    </row>
    <row r="30" spans="1:8" x14ac:dyDescent="0.3">
      <c r="A30" s="1">
        <v>4</v>
      </c>
      <c r="C30" s="3">
        <v>33</v>
      </c>
      <c r="D30" s="3">
        <v>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dcterms:created xsi:type="dcterms:W3CDTF">2022-03-11T08:37:00Z</dcterms:created>
  <dcterms:modified xsi:type="dcterms:W3CDTF">2022-04-04T06:50:22Z</dcterms:modified>
</cp:coreProperties>
</file>