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605EAF38-E8C4-4C74-A70E-66263D6AEC3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ku details - 2022 Aug 01 18_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532" i="1" l="1"/>
  <c r="I530" i="1"/>
  <c r="X530" i="1" s="1"/>
  <c r="I529" i="1"/>
  <c r="X529" i="1" s="1"/>
  <c r="I528" i="1"/>
  <c r="X528" i="1" s="1"/>
  <c r="X527" i="1"/>
  <c r="I527" i="1"/>
  <c r="X526" i="1"/>
  <c r="I526" i="1"/>
  <c r="X525" i="1"/>
  <c r="I525" i="1"/>
  <c r="X524" i="1"/>
  <c r="I524" i="1"/>
  <c r="X523" i="1"/>
  <c r="I523" i="1"/>
  <c r="X522" i="1"/>
  <c r="I522" i="1"/>
  <c r="X521" i="1"/>
  <c r="I521" i="1"/>
  <c r="X520" i="1"/>
  <c r="I520" i="1"/>
  <c r="X519" i="1"/>
  <c r="I519" i="1"/>
  <c r="X518" i="1"/>
  <c r="I518" i="1"/>
  <c r="X517" i="1"/>
  <c r="I517" i="1"/>
  <c r="X516" i="1"/>
  <c r="I516" i="1"/>
  <c r="X515" i="1"/>
  <c r="I515" i="1"/>
  <c r="X514" i="1"/>
  <c r="I514" i="1"/>
  <c r="X513" i="1"/>
  <c r="I513" i="1"/>
  <c r="X512" i="1"/>
  <c r="I512" i="1"/>
  <c r="X511" i="1"/>
  <c r="I511" i="1"/>
  <c r="X510" i="1"/>
  <c r="I510" i="1"/>
  <c r="X509" i="1"/>
  <c r="I509" i="1"/>
  <c r="X508" i="1"/>
  <c r="I508" i="1"/>
  <c r="X507" i="1"/>
  <c r="I507" i="1"/>
  <c r="X506" i="1"/>
  <c r="I506" i="1"/>
  <c r="X505" i="1"/>
  <c r="I505" i="1"/>
  <c r="X504" i="1"/>
  <c r="I504" i="1"/>
  <c r="X503" i="1"/>
  <c r="I503" i="1"/>
  <c r="X502" i="1"/>
  <c r="I502" i="1"/>
  <c r="X501" i="1"/>
  <c r="I501" i="1"/>
  <c r="X500" i="1"/>
  <c r="I500" i="1"/>
  <c r="X499" i="1"/>
  <c r="I499" i="1"/>
  <c r="X498" i="1"/>
  <c r="I498" i="1"/>
  <c r="X497" i="1"/>
  <c r="I497" i="1"/>
  <c r="X496" i="1"/>
  <c r="I496" i="1"/>
  <c r="X495" i="1"/>
  <c r="I495" i="1"/>
  <c r="X494" i="1"/>
  <c r="I494" i="1"/>
  <c r="X493" i="1"/>
  <c r="I493" i="1"/>
  <c r="X492" i="1"/>
  <c r="I492" i="1"/>
  <c r="X491" i="1"/>
  <c r="I491" i="1"/>
  <c r="X490" i="1"/>
  <c r="I490" i="1"/>
  <c r="X489" i="1"/>
  <c r="I489" i="1"/>
  <c r="X488" i="1"/>
  <c r="I488" i="1"/>
  <c r="X487" i="1"/>
  <c r="I487" i="1"/>
  <c r="X486" i="1"/>
  <c r="I486" i="1"/>
  <c r="X485" i="1"/>
  <c r="I485" i="1"/>
  <c r="X484" i="1"/>
  <c r="I484" i="1"/>
  <c r="X483" i="1"/>
  <c r="I483" i="1"/>
  <c r="X482" i="1"/>
  <c r="I482" i="1"/>
  <c r="X481" i="1"/>
  <c r="I481" i="1"/>
  <c r="X480" i="1"/>
  <c r="I480" i="1"/>
  <c r="X479" i="1"/>
  <c r="I479" i="1"/>
  <c r="X478" i="1"/>
  <c r="I478" i="1"/>
  <c r="X477" i="1"/>
  <c r="I477" i="1"/>
  <c r="X476" i="1"/>
  <c r="I476" i="1"/>
  <c r="X475" i="1"/>
  <c r="I475" i="1"/>
  <c r="X474" i="1"/>
  <c r="I474" i="1"/>
  <c r="X473" i="1"/>
  <c r="I473" i="1"/>
  <c r="X472" i="1"/>
  <c r="I472" i="1"/>
  <c r="X471" i="1"/>
  <c r="I471" i="1"/>
  <c r="X470" i="1"/>
  <c r="I470" i="1"/>
  <c r="X469" i="1"/>
  <c r="I469" i="1"/>
  <c r="X468" i="1"/>
  <c r="I468" i="1"/>
  <c r="X467" i="1"/>
  <c r="I467" i="1"/>
  <c r="X466" i="1"/>
  <c r="I466" i="1"/>
  <c r="X465" i="1"/>
  <c r="I465" i="1"/>
  <c r="X464" i="1"/>
  <c r="I464" i="1"/>
  <c r="X463" i="1"/>
  <c r="I463" i="1"/>
  <c r="X462" i="1"/>
  <c r="I462" i="1"/>
  <c r="X461" i="1"/>
  <c r="I461" i="1"/>
  <c r="X460" i="1"/>
  <c r="I460" i="1"/>
  <c r="X459" i="1"/>
  <c r="I459" i="1"/>
  <c r="X458" i="1"/>
  <c r="I458" i="1"/>
  <c r="X457" i="1"/>
  <c r="I457" i="1"/>
  <c r="X456" i="1"/>
  <c r="I456" i="1"/>
  <c r="X455" i="1"/>
  <c r="I455" i="1"/>
  <c r="X454" i="1"/>
  <c r="I454" i="1"/>
  <c r="X453" i="1"/>
  <c r="I453" i="1"/>
  <c r="X452" i="1"/>
  <c r="I452" i="1"/>
  <c r="X451" i="1"/>
  <c r="I451" i="1"/>
  <c r="X450" i="1"/>
  <c r="I450" i="1"/>
  <c r="X449" i="1"/>
  <c r="I449" i="1"/>
  <c r="X448" i="1"/>
  <c r="I448" i="1"/>
  <c r="X447" i="1"/>
  <c r="I447" i="1"/>
  <c r="X446" i="1"/>
  <c r="I446" i="1"/>
  <c r="X445" i="1"/>
  <c r="I445" i="1"/>
  <c r="X444" i="1"/>
  <c r="I444" i="1"/>
  <c r="X443" i="1"/>
  <c r="I443" i="1"/>
  <c r="X442" i="1"/>
  <c r="I442" i="1"/>
  <c r="X441" i="1"/>
  <c r="I441" i="1"/>
  <c r="X440" i="1"/>
  <c r="I440" i="1"/>
  <c r="X439" i="1"/>
  <c r="I439" i="1"/>
  <c r="X438" i="1"/>
  <c r="I438" i="1"/>
  <c r="X437" i="1"/>
  <c r="I437" i="1"/>
  <c r="X436" i="1"/>
  <c r="I436" i="1"/>
  <c r="X435" i="1"/>
  <c r="I435" i="1"/>
  <c r="X434" i="1"/>
  <c r="I434" i="1"/>
  <c r="X433" i="1"/>
  <c r="I433" i="1"/>
  <c r="X432" i="1"/>
  <c r="I432" i="1"/>
  <c r="X431" i="1"/>
  <c r="I431" i="1"/>
  <c r="X430" i="1"/>
  <c r="I430" i="1"/>
  <c r="X429" i="1"/>
  <c r="I429" i="1"/>
  <c r="X428" i="1"/>
  <c r="I428" i="1"/>
  <c r="X427" i="1"/>
  <c r="I427" i="1"/>
  <c r="X426" i="1"/>
  <c r="I426" i="1"/>
  <c r="X425" i="1"/>
  <c r="I425" i="1"/>
  <c r="X424" i="1"/>
  <c r="I424" i="1"/>
  <c r="X423" i="1"/>
  <c r="I423" i="1"/>
  <c r="X422" i="1"/>
  <c r="I422" i="1"/>
  <c r="X421" i="1"/>
  <c r="I421" i="1"/>
  <c r="X420" i="1"/>
  <c r="I420" i="1"/>
  <c r="X419" i="1"/>
  <c r="I419" i="1"/>
  <c r="X418" i="1"/>
  <c r="I418" i="1"/>
  <c r="X417" i="1"/>
  <c r="I417" i="1"/>
  <c r="X416" i="1"/>
  <c r="I416" i="1"/>
  <c r="X415" i="1"/>
  <c r="I415" i="1"/>
  <c r="X414" i="1"/>
  <c r="I414" i="1"/>
  <c r="X413" i="1"/>
  <c r="I413" i="1"/>
  <c r="X412" i="1"/>
  <c r="I412" i="1"/>
  <c r="X411" i="1"/>
  <c r="I411" i="1"/>
  <c r="X410" i="1"/>
  <c r="I410" i="1"/>
  <c r="X409" i="1"/>
  <c r="I409" i="1"/>
  <c r="X408" i="1"/>
  <c r="I408" i="1"/>
  <c r="X407" i="1"/>
  <c r="I407" i="1"/>
  <c r="X406" i="1"/>
  <c r="I406" i="1"/>
  <c r="X405" i="1"/>
  <c r="I405" i="1"/>
  <c r="X404" i="1"/>
  <c r="I404" i="1"/>
  <c r="X403" i="1"/>
  <c r="I403" i="1"/>
  <c r="X402" i="1"/>
  <c r="I402" i="1"/>
  <c r="X401" i="1"/>
  <c r="I401" i="1"/>
  <c r="X400" i="1"/>
  <c r="I400" i="1"/>
  <c r="X399" i="1"/>
  <c r="I399" i="1"/>
  <c r="X398" i="1"/>
  <c r="I398" i="1"/>
  <c r="X397" i="1"/>
  <c r="I397" i="1"/>
  <c r="X396" i="1"/>
  <c r="I396" i="1"/>
  <c r="X395" i="1"/>
  <c r="I395" i="1"/>
  <c r="X394" i="1"/>
  <c r="I394" i="1"/>
  <c r="X393" i="1"/>
  <c r="I393" i="1"/>
  <c r="X392" i="1"/>
  <c r="I392" i="1"/>
  <c r="X391" i="1"/>
  <c r="I391" i="1"/>
  <c r="X390" i="1"/>
  <c r="I390" i="1"/>
  <c r="X389" i="1"/>
  <c r="I389" i="1"/>
  <c r="X388" i="1"/>
  <c r="I388" i="1"/>
  <c r="X387" i="1"/>
  <c r="I387" i="1"/>
  <c r="X386" i="1"/>
  <c r="I386" i="1"/>
  <c r="X385" i="1"/>
  <c r="I385" i="1"/>
  <c r="X384" i="1"/>
  <c r="I384" i="1"/>
  <c r="X383" i="1"/>
  <c r="I383" i="1"/>
  <c r="X382" i="1"/>
  <c r="I382" i="1"/>
  <c r="X381" i="1"/>
  <c r="I381" i="1"/>
  <c r="X380" i="1"/>
  <c r="I380" i="1"/>
  <c r="X379" i="1"/>
  <c r="I379" i="1"/>
  <c r="X378" i="1"/>
  <c r="I378" i="1"/>
  <c r="X377" i="1"/>
  <c r="I377" i="1"/>
  <c r="X376" i="1"/>
  <c r="I376" i="1"/>
  <c r="X375" i="1"/>
  <c r="I375" i="1"/>
  <c r="X374" i="1"/>
  <c r="I374" i="1"/>
  <c r="X373" i="1"/>
  <c r="I373" i="1"/>
  <c r="X372" i="1"/>
  <c r="I372" i="1"/>
  <c r="X371" i="1"/>
  <c r="I371" i="1"/>
  <c r="X370" i="1"/>
  <c r="I370" i="1"/>
  <c r="X369" i="1"/>
  <c r="I369" i="1"/>
  <c r="X368" i="1"/>
  <c r="I368" i="1"/>
  <c r="X367" i="1"/>
  <c r="I367" i="1"/>
  <c r="X366" i="1"/>
  <c r="I366" i="1"/>
  <c r="X365" i="1"/>
  <c r="I365" i="1"/>
  <c r="X364" i="1"/>
  <c r="I364" i="1"/>
  <c r="X363" i="1"/>
  <c r="I363" i="1"/>
  <c r="X362" i="1"/>
  <c r="I362" i="1"/>
  <c r="X361" i="1"/>
  <c r="I361" i="1"/>
  <c r="X360" i="1"/>
  <c r="I360" i="1"/>
  <c r="X359" i="1"/>
  <c r="I359" i="1"/>
  <c r="X358" i="1"/>
  <c r="I358" i="1"/>
  <c r="X357" i="1"/>
  <c r="I357" i="1"/>
  <c r="X356" i="1"/>
  <c r="I356" i="1"/>
  <c r="X355" i="1"/>
  <c r="I355" i="1"/>
  <c r="X354" i="1"/>
  <c r="I354" i="1"/>
  <c r="X353" i="1"/>
  <c r="I353" i="1"/>
  <c r="X352" i="1"/>
  <c r="I352" i="1"/>
  <c r="X351" i="1"/>
  <c r="I351" i="1"/>
  <c r="X350" i="1"/>
  <c r="I350" i="1"/>
  <c r="X349" i="1"/>
  <c r="I349" i="1"/>
  <c r="X348" i="1"/>
  <c r="I348" i="1"/>
  <c r="X347" i="1"/>
  <c r="I347" i="1"/>
  <c r="X346" i="1"/>
  <c r="I346" i="1"/>
  <c r="X345" i="1"/>
  <c r="I345" i="1"/>
  <c r="X344" i="1"/>
  <c r="I344" i="1"/>
  <c r="X343" i="1"/>
  <c r="I343" i="1"/>
  <c r="X342" i="1"/>
  <c r="I342" i="1"/>
  <c r="X341" i="1"/>
  <c r="I341" i="1"/>
  <c r="X340" i="1"/>
  <c r="I340" i="1"/>
  <c r="X339" i="1"/>
  <c r="I339" i="1"/>
  <c r="X338" i="1"/>
  <c r="I338" i="1"/>
  <c r="X337" i="1"/>
  <c r="I337" i="1"/>
  <c r="X336" i="1"/>
  <c r="I336" i="1"/>
  <c r="X335" i="1"/>
  <c r="I335" i="1"/>
  <c r="X334" i="1"/>
  <c r="I334" i="1"/>
  <c r="X333" i="1"/>
  <c r="I333" i="1"/>
  <c r="X332" i="1"/>
  <c r="I332" i="1"/>
  <c r="X331" i="1"/>
  <c r="I331" i="1"/>
  <c r="X330" i="1"/>
  <c r="I330" i="1"/>
  <c r="X329" i="1"/>
  <c r="I329" i="1"/>
  <c r="X328" i="1"/>
  <c r="I328" i="1"/>
  <c r="X327" i="1"/>
  <c r="I327" i="1"/>
  <c r="X326" i="1"/>
  <c r="I326" i="1"/>
  <c r="X325" i="1"/>
  <c r="I325" i="1"/>
  <c r="X324" i="1"/>
  <c r="I324" i="1"/>
  <c r="X323" i="1"/>
  <c r="I323" i="1"/>
  <c r="X322" i="1"/>
  <c r="I322" i="1"/>
  <c r="X321" i="1"/>
  <c r="I321" i="1"/>
  <c r="X320" i="1"/>
  <c r="I320" i="1"/>
  <c r="X319" i="1"/>
  <c r="I319" i="1"/>
  <c r="X318" i="1"/>
  <c r="I318" i="1"/>
  <c r="X317" i="1"/>
  <c r="I317" i="1"/>
  <c r="X316" i="1"/>
  <c r="I316" i="1"/>
  <c r="X315" i="1"/>
  <c r="I315" i="1"/>
  <c r="X314" i="1"/>
  <c r="I314" i="1"/>
  <c r="X313" i="1"/>
  <c r="I313" i="1"/>
  <c r="X312" i="1"/>
  <c r="I312" i="1"/>
  <c r="X311" i="1"/>
  <c r="I311" i="1"/>
  <c r="X310" i="1"/>
  <c r="I310" i="1"/>
  <c r="X309" i="1"/>
  <c r="I309" i="1"/>
  <c r="X308" i="1"/>
  <c r="I308" i="1"/>
  <c r="X307" i="1"/>
  <c r="I307" i="1"/>
  <c r="X306" i="1"/>
  <c r="I306" i="1"/>
  <c r="X305" i="1"/>
  <c r="I305" i="1"/>
  <c r="X304" i="1"/>
  <c r="I304" i="1"/>
  <c r="X303" i="1"/>
  <c r="I303" i="1"/>
  <c r="X302" i="1"/>
  <c r="I302" i="1"/>
  <c r="X301" i="1"/>
  <c r="I301" i="1"/>
  <c r="X300" i="1"/>
  <c r="I300" i="1"/>
  <c r="X299" i="1"/>
  <c r="I299" i="1"/>
  <c r="X298" i="1"/>
  <c r="I298" i="1"/>
  <c r="X297" i="1"/>
  <c r="I297" i="1"/>
  <c r="X296" i="1"/>
  <c r="I296" i="1"/>
  <c r="X295" i="1"/>
  <c r="I295" i="1"/>
  <c r="X294" i="1"/>
  <c r="I294" i="1"/>
  <c r="X293" i="1"/>
  <c r="I293" i="1"/>
  <c r="X292" i="1"/>
  <c r="I292" i="1"/>
  <c r="X291" i="1"/>
  <c r="I291" i="1"/>
  <c r="X290" i="1"/>
  <c r="I290" i="1"/>
  <c r="X289" i="1"/>
  <c r="I289" i="1"/>
  <c r="X288" i="1"/>
  <c r="I288" i="1"/>
  <c r="X287" i="1"/>
  <c r="I287" i="1"/>
  <c r="X286" i="1"/>
  <c r="I286" i="1"/>
  <c r="X285" i="1"/>
  <c r="I285" i="1"/>
  <c r="X284" i="1"/>
  <c r="I284" i="1"/>
  <c r="X283" i="1"/>
  <c r="I283" i="1"/>
  <c r="X282" i="1"/>
  <c r="I282" i="1"/>
  <c r="X281" i="1"/>
  <c r="I281" i="1"/>
  <c r="X280" i="1"/>
  <c r="I280" i="1"/>
  <c r="X279" i="1"/>
  <c r="I279" i="1"/>
  <c r="X278" i="1"/>
  <c r="I278" i="1"/>
  <c r="X277" i="1"/>
  <c r="I277" i="1"/>
  <c r="X276" i="1"/>
  <c r="I276" i="1"/>
  <c r="X275" i="1"/>
  <c r="I275" i="1"/>
  <c r="X274" i="1"/>
  <c r="I274" i="1"/>
  <c r="X273" i="1"/>
  <c r="I273" i="1"/>
  <c r="X272" i="1"/>
  <c r="I272" i="1"/>
  <c r="X271" i="1"/>
  <c r="I271" i="1"/>
  <c r="X270" i="1"/>
  <c r="I270" i="1"/>
  <c r="X269" i="1"/>
  <c r="I269" i="1"/>
  <c r="X268" i="1"/>
  <c r="I268" i="1"/>
  <c r="X267" i="1"/>
  <c r="I267" i="1"/>
  <c r="X266" i="1"/>
  <c r="I266" i="1"/>
  <c r="X265" i="1"/>
  <c r="I265" i="1"/>
  <c r="X264" i="1"/>
  <c r="I264" i="1"/>
  <c r="X263" i="1"/>
  <c r="I263" i="1"/>
  <c r="X262" i="1"/>
  <c r="I262" i="1"/>
  <c r="X261" i="1"/>
  <c r="I261" i="1"/>
  <c r="X260" i="1"/>
  <c r="I260" i="1"/>
  <c r="X259" i="1"/>
  <c r="I259" i="1"/>
  <c r="X258" i="1"/>
  <c r="I258" i="1"/>
  <c r="X257" i="1"/>
  <c r="I257" i="1"/>
  <c r="X256" i="1"/>
  <c r="I256" i="1"/>
  <c r="X255" i="1"/>
  <c r="I255" i="1"/>
  <c r="X254" i="1"/>
  <c r="I254" i="1"/>
  <c r="X253" i="1"/>
  <c r="I253" i="1"/>
  <c r="X252" i="1"/>
  <c r="I252" i="1"/>
  <c r="X251" i="1"/>
  <c r="I251" i="1"/>
  <c r="X250" i="1"/>
  <c r="I250" i="1"/>
  <c r="X249" i="1"/>
  <c r="I249" i="1"/>
  <c r="X248" i="1"/>
  <c r="I248" i="1"/>
  <c r="X247" i="1"/>
  <c r="I247" i="1"/>
  <c r="X246" i="1"/>
  <c r="I246" i="1"/>
  <c r="X245" i="1"/>
  <c r="I245" i="1"/>
  <c r="X244" i="1"/>
  <c r="I244" i="1"/>
  <c r="X243" i="1"/>
  <c r="I243" i="1"/>
  <c r="X242" i="1"/>
  <c r="I242" i="1"/>
  <c r="X241" i="1"/>
  <c r="I241" i="1"/>
  <c r="X240" i="1"/>
  <c r="I240" i="1"/>
  <c r="X239" i="1"/>
  <c r="I239" i="1"/>
  <c r="X238" i="1"/>
  <c r="I238" i="1"/>
  <c r="X237" i="1"/>
  <c r="I237" i="1"/>
  <c r="X236" i="1"/>
  <c r="I236" i="1"/>
  <c r="X235" i="1"/>
  <c r="I235" i="1"/>
  <c r="X234" i="1"/>
  <c r="I234" i="1"/>
  <c r="X233" i="1"/>
  <c r="I233" i="1"/>
  <c r="X232" i="1"/>
  <c r="I232" i="1"/>
  <c r="X231" i="1"/>
  <c r="I231" i="1"/>
  <c r="X230" i="1"/>
  <c r="I230" i="1"/>
  <c r="X229" i="1"/>
  <c r="I229" i="1"/>
  <c r="X228" i="1"/>
  <c r="I228" i="1"/>
  <c r="X227" i="1"/>
  <c r="I227" i="1"/>
  <c r="X226" i="1"/>
  <c r="I226" i="1"/>
  <c r="X225" i="1"/>
  <c r="I225" i="1"/>
  <c r="X224" i="1"/>
  <c r="I224" i="1"/>
  <c r="X223" i="1"/>
  <c r="I223" i="1"/>
  <c r="X222" i="1"/>
  <c r="I222" i="1"/>
  <c r="X221" i="1"/>
  <c r="I221" i="1"/>
  <c r="X220" i="1"/>
  <c r="I220" i="1"/>
  <c r="X219" i="1"/>
  <c r="I219" i="1"/>
  <c r="X218" i="1"/>
  <c r="I218" i="1"/>
  <c r="X217" i="1"/>
  <c r="I217" i="1"/>
  <c r="X216" i="1"/>
  <c r="I216" i="1"/>
  <c r="X215" i="1"/>
  <c r="I215" i="1"/>
  <c r="X214" i="1"/>
  <c r="I214" i="1"/>
  <c r="X213" i="1"/>
  <c r="I213" i="1"/>
  <c r="X212" i="1"/>
  <c r="I212" i="1"/>
  <c r="X211" i="1"/>
  <c r="I211" i="1"/>
  <c r="X210" i="1"/>
  <c r="I210" i="1"/>
  <c r="X209" i="1"/>
  <c r="I209" i="1"/>
  <c r="X208" i="1"/>
  <c r="I208" i="1"/>
  <c r="X207" i="1"/>
  <c r="I207" i="1"/>
  <c r="X206" i="1"/>
  <c r="I206" i="1"/>
  <c r="X205" i="1"/>
  <c r="I205" i="1"/>
  <c r="X204" i="1"/>
  <c r="I204" i="1"/>
  <c r="X203" i="1"/>
  <c r="I203" i="1"/>
  <c r="X202" i="1"/>
  <c r="I202" i="1"/>
  <c r="X201" i="1"/>
  <c r="I201" i="1"/>
  <c r="X200" i="1"/>
  <c r="I200" i="1"/>
  <c r="X199" i="1"/>
  <c r="I199" i="1"/>
  <c r="X198" i="1"/>
  <c r="I198" i="1"/>
  <c r="X197" i="1"/>
  <c r="I197" i="1"/>
  <c r="X196" i="1"/>
  <c r="I196" i="1"/>
  <c r="X195" i="1"/>
  <c r="I195" i="1"/>
  <c r="X194" i="1"/>
  <c r="I194" i="1"/>
  <c r="X193" i="1"/>
  <c r="I193" i="1"/>
  <c r="X192" i="1"/>
  <c r="I192" i="1"/>
  <c r="X191" i="1"/>
  <c r="I191" i="1"/>
  <c r="X190" i="1"/>
  <c r="I190" i="1"/>
  <c r="X189" i="1"/>
  <c r="I189" i="1"/>
  <c r="X188" i="1"/>
  <c r="I188" i="1"/>
  <c r="X187" i="1"/>
  <c r="I187" i="1"/>
  <c r="X186" i="1"/>
  <c r="I186" i="1"/>
  <c r="X185" i="1"/>
  <c r="I185" i="1"/>
  <c r="X184" i="1"/>
  <c r="I184" i="1"/>
  <c r="X183" i="1"/>
  <c r="I183" i="1"/>
  <c r="X182" i="1"/>
  <c r="I182" i="1"/>
  <c r="X181" i="1"/>
  <c r="I181" i="1"/>
  <c r="X180" i="1"/>
  <c r="I180" i="1"/>
  <c r="X179" i="1"/>
  <c r="I179" i="1"/>
  <c r="X178" i="1"/>
  <c r="I178" i="1"/>
  <c r="X177" i="1"/>
  <c r="I177" i="1"/>
  <c r="X176" i="1"/>
  <c r="I176" i="1"/>
  <c r="X175" i="1"/>
  <c r="I175" i="1"/>
  <c r="X174" i="1"/>
  <c r="I174" i="1"/>
  <c r="X173" i="1"/>
  <c r="I173" i="1"/>
  <c r="X172" i="1"/>
  <c r="I172" i="1"/>
  <c r="X171" i="1"/>
  <c r="I171" i="1"/>
  <c r="X170" i="1"/>
  <c r="I170" i="1"/>
  <c r="X169" i="1"/>
  <c r="I169" i="1"/>
  <c r="X168" i="1"/>
  <c r="I168" i="1"/>
  <c r="X167" i="1"/>
  <c r="I167" i="1"/>
  <c r="X166" i="1"/>
  <c r="I166" i="1"/>
  <c r="X165" i="1"/>
  <c r="I165" i="1"/>
  <c r="X164" i="1"/>
  <c r="I164" i="1"/>
  <c r="X163" i="1"/>
  <c r="I163" i="1"/>
  <c r="X162" i="1"/>
  <c r="I162" i="1"/>
  <c r="X161" i="1"/>
  <c r="I161" i="1"/>
  <c r="X160" i="1"/>
  <c r="I160" i="1"/>
  <c r="X159" i="1"/>
  <c r="I159" i="1"/>
  <c r="X158" i="1"/>
  <c r="I158" i="1"/>
  <c r="X157" i="1"/>
  <c r="I157" i="1"/>
  <c r="X156" i="1"/>
  <c r="I156" i="1"/>
  <c r="X155" i="1"/>
  <c r="I155" i="1"/>
  <c r="X154" i="1"/>
  <c r="I154" i="1"/>
  <c r="X153" i="1"/>
  <c r="I153" i="1"/>
  <c r="X152" i="1"/>
  <c r="I152" i="1"/>
  <c r="X151" i="1"/>
  <c r="I151" i="1"/>
  <c r="X150" i="1"/>
  <c r="I150" i="1"/>
  <c r="X149" i="1"/>
  <c r="I149" i="1"/>
  <c r="X148" i="1"/>
  <c r="I148" i="1"/>
  <c r="X147" i="1"/>
  <c r="I147" i="1"/>
  <c r="X146" i="1"/>
  <c r="I146" i="1"/>
  <c r="X145" i="1"/>
  <c r="I145" i="1"/>
  <c r="X144" i="1"/>
  <c r="I144" i="1"/>
  <c r="X143" i="1"/>
  <c r="I143" i="1"/>
  <c r="X142" i="1"/>
  <c r="I142" i="1"/>
  <c r="X141" i="1"/>
  <c r="I141" i="1"/>
  <c r="X140" i="1"/>
  <c r="I140" i="1"/>
  <c r="X139" i="1"/>
  <c r="I139" i="1"/>
  <c r="X138" i="1"/>
  <c r="I138" i="1"/>
  <c r="X137" i="1"/>
  <c r="I137" i="1"/>
  <c r="X136" i="1"/>
  <c r="I136" i="1"/>
  <c r="X135" i="1"/>
  <c r="I135" i="1"/>
  <c r="X134" i="1"/>
  <c r="I134" i="1"/>
  <c r="X133" i="1"/>
  <c r="I133" i="1"/>
  <c r="X132" i="1"/>
  <c r="I132" i="1"/>
  <c r="X131" i="1"/>
  <c r="I131" i="1"/>
  <c r="X130" i="1"/>
  <c r="I130" i="1"/>
  <c r="X129" i="1"/>
  <c r="I129" i="1"/>
  <c r="X128" i="1"/>
  <c r="I128" i="1"/>
  <c r="X127" i="1"/>
  <c r="I127" i="1"/>
  <c r="X126" i="1"/>
  <c r="I126" i="1"/>
  <c r="X125" i="1"/>
  <c r="I125" i="1"/>
  <c r="X124" i="1"/>
  <c r="I124" i="1"/>
  <c r="X123" i="1"/>
  <c r="I123" i="1"/>
  <c r="X122" i="1"/>
  <c r="I122" i="1"/>
  <c r="X121" i="1"/>
  <c r="I121" i="1"/>
  <c r="X120" i="1"/>
  <c r="I120" i="1"/>
  <c r="X119" i="1"/>
  <c r="I119" i="1"/>
  <c r="X118" i="1"/>
  <c r="I118" i="1"/>
  <c r="X117" i="1"/>
  <c r="I117" i="1"/>
  <c r="X116" i="1"/>
  <c r="I116" i="1"/>
  <c r="X115" i="1"/>
  <c r="I115" i="1"/>
  <c r="X114" i="1"/>
  <c r="I114" i="1"/>
  <c r="X113" i="1"/>
  <c r="I113" i="1"/>
  <c r="X112" i="1"/>
  <c r="I112" i="1"/>
  <c r="X111" i="1"/>
  <c r="I111" i="1"/>
  <c r="X110" i="1"/>
  <c r="I110" i="1"/>
  <c r="X109" i="1"/>
  <c r="I109" i="1"/>
  <c r="X108" i="1"/>
  <c r="I108" i="1"/>
  <c r="X107" i="1"/>
  <c r="I107" i="1"/>
  <c r="X106" i="1"/>
  <c r="I106" i="1"/>
  <c r="X105" i="1"/>
  <c r="I105" i="1"/>
  <c r="X104" i="1"/>
  <c r="I104" i="1"/>
  <c r="X103" i="1"/>
  <c r="I103" i="1"/>
  <c r="X102" i="1"/>
  <c r="I102" i="1"/>
  <c r="X101" i="1"/>
  <c r="I101" i="1"/>
  <c r="X100" i="1"/>
  <c r="I100" i="1"/>
  <c r="X99" i="1"/>
  <c r="I99" i="1"/>
  <c r="X98" i="1"/>
  <c r="I98" i="1"/>
  <c r="X97" i="1"/>
  <c r="I97" i="1"/>
  <c r="X96" i="1"/>
  <c r="I96" i="1"/>
  <c r="X95" i="1"/>
  <c r="I95" i="1"/>
  <c r="X94" i="1"/>
  <c r="I94" i="1"/>
  <c r="X93" i="1"/>
  <c r="I93" i="1"/>
  <c r="X92" i="1"/>
  <c r="I92" i="1"/>
  <c r="X91" i="1"/>
  <c r="I91" i="1"/>
  <c r="X90" i="1"/>
  <c r="I90" i="1"/>
  <c r="X89" i="1"/>
  <c r="I89" i="1"/>
  <c r="X88" i="1"/>
  <c r="I88" i="1"/>
  <c r="X87" i="1"/>
  <c r="I87" i="1"/>
  <c r="X86" i="1"/>
  <c r="I86" i="1"/>
  <c r="X85" i="1"/>
  <c r="I85" i="1"/>
  <c r="X84" i="1"/>
  <c r="I84" i="1"/>
  <c r="X83" i="1"/>
  <c r="I83" i="1"/>
  <c r="X82" i="1"/>
  <c r="I82" i="1"/>
  <c r="X81" i="1"/>
  <c r="I81" i="1"/>
  <c r="X80" i="1"/>
  <c r="I80" i="1"/>
  <c r="X79" i="1"/>
  <c r="I79" i="1"/>
  <c r="X78" i="1"/>
  <c r="I78" i="1"/>
  <c r="X77" i="1"/>
  <c r="I77" i="1"/>
  <c r="X76" i="1"/>
  <c r="I76" i="1"/>
  <c r="X75" i="1"/>
  <c r="I75" i="1"/>
  <c r="X74" i="1"/>
  <c r="I74" i="1"/>
  <c r="X73" i="1"/>
  <c r="I73" i="1"/>
  <c r="X72" i="1"/>
  <c r="I72" i="1"/>
  <c r="X71" i="1"/>
  <c r="I71" i="1"/>
  <c r="X70" i="1"/>
  <c r="I70" i="1"/>
  <c r="X69" i="1"/>
  <c r="I69" i="1"/>
  <c r="X68" i="1"/>
  <c r="I68" i="1"/>
  <c r="X67" i="1"/>
  <c r="I67" i="1"/>
  <c r="X66" i="1"/>
  <c r="I66" i="1"/>
  <c r="X65" i="1"/>
  <c r="I65" i="1"/>
  <c r="X64" i="1"/>
  <c r="I64" i="1"/>
  <c r="X63" i="1"/>
  <c r="I63" i="1"/>
  <c r="X62" i="1"/>
  <c r="I62" i="1"/>
  <c r="X61" i="1"/>
  <c r="I61" i="1"/>
  <c r="X60" i="1"/>
  <c r="I60" i="1"/>
  <c r="X59" i="1"/>
  <c r="I59" i="1"/>
  <c r="X58" i="1"/>
  <c r="I58" i="1"/>
  <c r="X57" i="1"/>
  <c r="I57" i="1"/>
  <c r="X56" i="1"/>
  <c r="I56" i="1"/>
  <c r="X55" i="1"/>
  <c r="I55" i="1"/>
  <c r="X54" i="1"/>
  <c r="I54" i="1"/>
  <c r="X53" i="1"/>
  <c r="I53" i="1"/>
  <c r="X52" i="1"/>
  <c r="I52" i="1"/>
  <c r="X51" i="1"/>
  <c r="I51" i="1"/>
  <c r="X50" i="1"/>
  <c r="I50" i="1"/>
  <c r="X49" i="1"/>
  <c r="I49" i="1"/>
  <c r="X48" i="1"/>
  <c r="I48" i="1"/>
  <c r="X47" i="1"/>
  <c r="I47" i="1"/>
  <c r="X46" i="1"/>
  <c r="I46" i="1"/>
  <c r="X45" i="1"/>
  <c r="I45" i="1"/>
  <c r="X44" i="1"/>
  <c r="I44" i="1"/>
  <c r="X43" i="1"/>
  <c r="I43" i="1"/>
  <c r="X42" i="1"/>
  <c r="I42" i="1"/>
  <c r="X41" i="1"/>
  <c r="I41" i="1"/>
  <c r="X40" i="1"/>
  <c r="I40" i="1"/>
  <c r="X39" i="1"/>
  <c r="I39" i="1"/>
  <c r="X38" i="1"/>
  <c r="I38" i="1"/>
  <c r="X37" i="1"/>
  <c r="I37" i="1"/>
  <c r="X36" i="1"/>
  <c r="I36" i="1"/>
  <c r="X35" i="1"/>
  <c r="I35" i="1"/>
  <c r="X34" i="1"/>
  <c r="I34" i="1"/>
  <c r="X33" i="1"/>
  <c r="I33" i="1"/>
  <c r="X32" i="1"/>
  <c r="I32" i="1"/>
  <c r="X31" i="1"/>
  <c r="I31" i="1"/>
  <c r="X30" i="1"/>
  <c r="I30" i="1"/>
  <c r="X29" i="1"/>
  <c r="I29" i="1"/>
  <c r="X28" i="1"/>
  <c r="I28" i="1"/>
  <c r="X27" i="1"/>
  <c r="I27" i="1"/>
  <c r="X26" i="1"/>
  <c r="I26" i="1"/>
  <c r="X25" i="1"/>
  <c r="I25" i="1"/>
  <c r="X24" i="1"/>
  <c r="I24" i="1"/>
  <c r="X23" i="1"/>
  <c r="I23" i="1"/>
  <c r="X22" i="1"/>
  <c r="I22" i="1"/>
  <c r="X21" i="1"/>
  <c r="I21" i="1"/>
  <c r="X20" i="1"/>
  <c r="I20" i="1"/>
  <c r="X19" i="1"/>
  <c r="I19" i="1"/>
  <c r="X18" i="1"/>
  <c r="I18" i="1"/>
  <c r="X17" i="1"/>
  <c r="I17" i="1"/>
  <c r="X16" i="1"/>
  <c r="I16" i="1"/>
  <c r="X15" i="1"/>
  <c r="I15" i="1"/>
  <c r="X14" i="1"/>
  <c r="I14" i="1"/>
  <c r="X13" i="1"/>
  <c r="I13" i="1"/>
  <c r="X12" i="1"/>
  <c r="I12" i="1"/>
  <c r="X11" i="1"/>
  <c r="I11" i="1"/>
  <c r="X10" i="1"/>
  <c r="I10" i="1"/>
  <c r="X9" i="1"/>
  <c r="I9" i="1"/>
  <c r="X8" i="1"/>
  <c r="I8" i="1"/>
  <c r="X7" i="1"/>
  <c r="I7" i="1"/>
  <c r="X6" i="1"/>
  <c r="I6" i="1"/>
  <c r="X5" i="1"/>
  <c r="I5" i="1"/>
  <c r="X4" i="1"/>
  <c r="I4" i="1"/>
  <c r="X3" i="1"/>
  <c r="I3" i="1"/>
  <c r="X2" i="1"/>
  <c r="X532" i="1" s="1"/>
  <c r="I2" i="1"/>
</calcChain>
</file>

<file path=xl/sharedStrings.xml><?xml version="1.0" encoding="utf-8"?>
<sst xmlns="http://schemas.openxmlformats.org/spreadsheetml/2006/main" count="5088" uniqueCount="1331">
  <si>
    <t>Brand</t>
  </si>
  <si>
    <t>Title</t>
  </si>
  <si>
    <t>Quantity</t>
  </si>
  <si>
    <t>UPC</t>
  </si>
  <si>
    <t>Variant Name</t>
  </si>
  <si>
    <t>SKU</t>
  </si>
  <si>
    <t>Retail</t>
  </si>
  <si>
    <t>Purchase</t>
  </si>
  <si>
    <t>50% Off Cost</t>
  </si>
  <si>
    <t>Option 10 label</t>
  </si>
  <si>
    <t>Option 10 value</t>
  </si>
  <si>
    <t>Option 11 label</t>
  </si>
  <si>
    <t>Option 11 value</t>
  </si>
  <si>
    <t>Option 12 label</t>
  </si>
  <si>
    <t>Option 12 value</t>
  </si>
  <si>
    <t>Available</t>
  </si>
  <si>
    <t>Length</t>
  </si>
  <si>
    <t>Width</t>
  </si>
  <si>
    <t>Height</t>
  </si>
  <si>
    <t>Size Measurement</t>
  </si>
  <si>
    <t>Weight</t>
  </si>
  <si>
    <t>Weight Measurement</t>
  </si>
  <si>
    <t xml:space="preserve">Peltor </t>
  </si>
  <si>
    <t>Peltor Sport SecureFit 400 Eye Protection, 3 Pack: Clear + Amber + Gray Lenses, Anti Fog, SF400-P3PK</t>
  </si>
  <si>
    <t>3M-70006945193-3</t>
  </si>
  <si>
    <t>Size</t>
  </si>
  <si>
    <t>Default title</t>
  </si>
  <si>
    <t>in</t>
  </si>
  <si>
    <t>lb</t>
  </si>
  <si>
    <t>Peltor Sport SecureFit 400 Eye Protection, Anti Fog, SF400-P</t>
  </si>
  <si>
    <t>Gray Anti Fog, SF400-PG</t>
  </si>
  <si>
    <t>3M-70006948163-1</t>
  </si>
  <si>
    <t>Amber Anti-Fog, SF400-PA</t>
  </si>
  <si>
    <t>3M-70006948163-2</t>
  </si>
  <si>
    <t>Amber</t>
  </si>
  <si>
    <t>5.11 Tactical</t>
  </si>
  <si>
    <t>Station Wear S/S T   Fire Navy 100% Cotton  -  Small, Fire Navy</t>
  </si>
  <si>
    <t>511 40050 720 S</t>
  </si>
  <si>
    <t>Color</t>
  </si>
  <si>
    <t>Fire Navy</t>
  </si>
  <si>
    <t>Small</t>
  </si>
  <si>
    <t>Station Wear S/S T   Fire Navy 100% Cotton  -  2XLarge, Fire Navy</t>
  </si>
  <si>
    <t>511 40050 720 XXL</t>
  </si>
  <si>
    <t>2XLarge</t>
  </si>
  <si>
    <t>Station Wear L/S T   Fire Navy 100% Cotton  -  Large, Fire Navy</t>
  </si>
  <si>
    <t>511 40052 720 L</t>
  </si>
  <si>
    <t>Large</t>
  </si>
  <si>
    <t>Station Wear L/S T   Fire Navy 100% Cotton  -  Medium, Fire Navy</t>
  </si>
  <si>
    <t>511 40052 720 M</t>
  </si>
  <si>
    <t>Medium</t>
  </si>
  <si>
    <t>Station Wear L/S T   Fire Navy 100% Cotton  -  Small, Fire Navy</t>
  </si>
  <si>
    <t>511 40052 720 S</t>
  </si>
  <si>
    <t>Station Wear L/S T   Fire Navy 100% Cotton  -  XLarge, Fire Navy</t>
  </si>
  <si>
    <t>511 40052 720 XL</t>
  </si>
  <si>
    <t>XLarge</t>
  </si>
  <si>
    <t>Station Wear L/S T   Fire Navy 100% Cotton  -  2XLarge, Fire Navy</t>
  </si>
  <si>
    <t>511 40052 720 XXL</t>
  </si>
  <si>
    <t>Professional L/S Polo   Heather Grey 100% Cotton  -  XLarge, Heather Grey</t>
  </si>
  <si>
    <t>511 42056 016 XL</t>
  </si>
  <si>
    <t>Heather Grey</t>
  </si>
  <si>
    <t>Men S/S Class A Station Shirt   Fire Navy 100% Cotton Twill  -  Small, Fire Navy</t>
  </si>
  <si>
    <t>511 46122 720 S</t>
  </si>
  <si>
    <t>4-In-1 Patrol Jacket   Dark Navy 100% Nylon  -  3XLarge Long, Dark Navy</t>
  </si>
  <si>
    <t>511 48027 724 3XL L</t>
  </si>
  <si>
    <t>Dark Navy</t>
  </si>
  <si>
    <t>3XLarge Long</t>
  </si>
  <si>
    <t>4-In-1 Patrol Jacket   Dark Navy 100% Nylon  -  Large Long, Dark Navy</t>
  </si>
  <si>
    <t>511 48027 724 L L</t>
  </si>
  <si>
    <t>Large Long</t>
  </si>
  <si>
    <t>4-In-1 Patrol Jacket   Dark Navy 100% Nylon  -  Large Regular, Dark Navy</t>
  </si>
  <si>
    <t>511 48027 724 L R</t>
  </si>
  <si>
    <t>Large Regular</t>
  </si>
  <si>
    <t>4-In-1 Patrol Jacket   Dark Navy 100% Nylon  -  Medium Long, Dark Navy</t>
  </si>
  <si>
    <t>511 48027 724 M L</t>
  </si>
  <si>
    <t>Medium Long</t>
  </si>
  <si>
    <t>4-In-1 Patrol Jacket   Dark Navy 100% Nylon  -  Medium Regular, Dark Navy</t>
  </si>
  <si>
    <t>511 48027 724 M R</t>
  </si>
  <si>
    <t>Medium Regular</t>
  </si>
  <si>
    <t>4-In-1 Patrol Jacket   Dark Navy 100% Nylon  -  Small Long, Dark Navy</t>
  </si>
  <si>
    <t>511 48027 724 S L</t>
  </si>
  <si>
    <t>Small Long</t>
  </si>
  <si>
    <t>4-In-1 Patrol Jacket   Dark Navy 100% Nylon  -  Small Regular, Dark Navy</t>
  </si>
  <si>
    <t>511 48027 724 S R</t>
  </si>
  <si>
    <t>Small Regular</t>
  </si>
  <si>
    <t>4-In-1 Patrol Jacket   Dark Navy 100% Nylon  -  XLarge Long, Dark Navy</t>
  </si>
  <si>
    <t>511 48027 724 XL L</t>
  </si>
  <si>
    <t>XLarge Long</t>
  </si>
  <si>
    <t>4-In-1 Patrol Jacket   Dark Navy 100% Nylon  -  XLarge Short, Dark Navy</t>
  </si>
  <si>
    <t>511 48027 724 XL S</t>
  </si>
  <si>
    <t>XLarge Short</t>
  </si>
  <si>
    <t>4-In-1 Patrol Jacket   Dark Navy 100% Nylon  -  2XLarge Long, Dark Navy</t>
  </si>
  <si>
    <t>511 48027 724 XXL L</t>
  </si>
  <si>
    <t>2XLarge Long</t>
  </si>
  <si>
    <t>4-In-1 Patrol Jacket   Dark Navy 100% Nylon  -  2XLarge Regular, Dark Navy</t>
  </si>
  <si>
    <t>511 48027 724 XXL R</t>
  </si>
  <si>
    <t>2XLarge Regular</t>
  </si>
  <si>
    <t>4-In-1 Patrol Jacket   Dark Navy 100% Nylon  -  2XLarge Short, Dark Navy</t>
  </si>
  <si>
    <t>511 48027 724 XXL S</t>
  </si>
  <si>
    <t>2XLarge Short</t>
  </si>
  <si>
    <t>Tactical Fleece   Black 100% Polyester - XSmall,Black,100P</t>
  </si>
  <si>
    <t>511 48038 019 XS</t>
  </si>
  <si>
    <t>Black</t>
  </si>
  <si>
    <t>XSmall</t>
  </si>
  <si>
    <t>Fabric</t>
  </si>
  <si>
    <t>100P</t>
  </si>
  <si>
    <t>Tactical Fleece   Dark Navy 100% Polyester - Medium,Dark Navy,100P</t>
  </si>
  <si>
    <t>511 48038 724 M</t>
  </si>
  <si>
    <t>Tactical Fleece   Dark Navy 100% Polyester - Small,Dark Navy,100P</t>
  </si>
  <si>
    <t>511 48038 724 S</t>
  </si>
  <si>
    <t>Responder Hi-Vis Parka   Dark Navy 100% Nylon 100% Poly Trim - Medium,Dark Navy,100N / 100P</t>
  </si>
  <si>
    <t>511 48073 724 M</t>
  </si>
  <si>
    <t>100N / 100P</t>
  </si>
  <si>
    <t>Rev Hi-Vis Duty Jacket   Dark Navy 100% Nylon  -  3XLarge, Dark Navy</t>
  </si>
  <si>
    <t>511 48095 724 3XL</t>
  </si>
  <si>
    <t>3XLarge</t>
  </si>
  <si>
    <t>Double Duty Jacket   Black 100% Nylon  -  2XLarge, Black</t>
  </si>
  <si>
    <t>511 48096 019 XXL</t>
  </si>
  <si>
    <t>Double Duty Jacket   Dark Navy 100% Nylon  -  3XLarge, Dark Navy</t>
  </si>
  <si>
    <t>511 48096 724 3XL</t>
  </si>
  <si>
    <t>Double Duty Jacket   Dark Navy 100% Nylon  -  Small, Dark Navy</t>
  </si>
  <si>
    <t>511 48096 724 S</t>
  </si>
  <si>
    <t>Double Duty Jacket   Dark Navy 100% Nylon  -  2XLarge, Dark Navy</t>
  </si>
  <si>
    <t>511 48096 724 XXL</t>
  </si>
  <si>
    <t>Signature Duty Jacket   Dark Navy 100% Nylon  -  3XLarge Long, Dark Navy</t>
  </si>
  <si>
    <t>511 48103 724 3XL L</t>
  </si>
  <si>
    <t>Signature Duty Jacket   Dark Navy 100% Nylon  -  3XLarge Regular, Dark Navy</t>
  </si>
  <si>
    <t>511 48103 724 3XL R</t>
  </si>
  <si>
    <t>3XLarge Regular</t>
  </si>
  <si>
    <t>Signature Duty Jacket   Dark Navy 100% Nylon  -  Large Long, Dark Navy</t>
  </si>
  <si>
    <t>511 48103 724 L L</t>
  </si>
  <si>
    <t>Signature Duty Jacket   Dark Navy 100% Nylon  -  Medium Long, Dark Navy</t>
  </si>
  <si>
    <t>511 48103 724 M L</t>
  </si>
  <si>
    <t>Signature Duty Jacket   Dark Navy 100% Nylon  -  Small Long, Dark Navy</t>
  </si>
  <si>
    <t>511 48103 724 S L</t>
  </si>
  <si>
    <t>Signature Duty Jacket   Dark Navy 100% Nylon  -  XLarge Long, Dark Navy</t>
  </si>
  <si>
    <t>511 48103 724 XL L</t>
  </si>
  <si>
    <t>Signature Duty Jacket   Dark Navy 100% Nylon  -  2XLarge Long, Dark Navy</t>
  </si>
  <si>
    <t>511 48103 724 XXL L</t>
  </si>
  <si>
    <t>Signature Duty Jacket   Dark Navy 100% Nylon  -  2XLarge Regular, Dark Navy</t>
  </si>
  <si>
    <t>511 48103 724 XXL R</t>
  </si>
  <si>
    <t>Sabre 2.0 Jacket   Moss 100% Polyester  -  Small, Moss</t>
  </si>
  <si>
    <t>511 48112 191 S</t>
  </si>
  <si>
    <t>Moss</t>
  </si>
  <si>
    <t>Sabre 2.0 Jacket   Dark Navy 100% Polyester  -  Small, Dark Navy</t>
  </si>
  <si>
    <t>511 48112 724 S</t>
  </si>
  <si>
    <t>Reversible Long Hi-Visibility Rain Coat   Black 100% Nylon  -  XLarge, Black</t>
  </si>
  <si>
    <t>511 48125 019 XL</t>
  </si>
  <si>
    <t>Reversible Long Hi-Visibility Rain Coat   Black 100% Nylon  -  3XLarge, Black</t>
  </si>
  <si>
    <t>511 48125 019 XXXL</t>
  </si>
  <si>
    <t>511 TacTec Plate Carrier 1.5, (Fits Size XS-XL) - Color: Black (019)</t>
  </si>
  <si>
    <t>511 56100 019 1 SZ</t>
  </si>
  <si>
    <t>Default Size</t>
  </si>
  <si>
    <t>511 TacTec Plate Carrier 1.5, (Fits Size XS-XL) - Color: Storm (092)</t>
  </si>
  <si>
    <t>511 56100 092 1 SZ</t>
  </si>
  <si>
    <t>Storm</t>
  </si>
  <si>
    <t>511 TacTec Plate Carrier 1.5, (Fits Size XS-XL) - Color: Sandstone (328)</t>
  </si>
  <si>
    <t>511 56100 328 1 SZ</t>
  </si>
  <si>
    <t>Sandstone</t>
  </si>
  <si>
    <t>511 TacTec Plate Carrier 1.5, (Fits Size XS-XL) - Color: Dark Navy (724)</t>
  </si>
  <si>
    <t>511 56100 724 1 SZ</t>
  </si>
  <si>
    <t>Default Color</t>
  </si>
  <si>
    <t>511 TacTec Plate Carrier 1.5, (Fits Size XS-XL) - Color: Multicam (169)</t>
  </si>
  <si>
    <t>511 56385 169 1 SZ</t>
  </si>
  <si>
    <t>One Size</t>
  </si>
  <si>
    <t>Rush Tier System  100% Poly With Plastic Buckle - Black</t>
  </si>
  <si>
    <t>511 56957 019 1 SZ</t>
  </si>
  <si>
    <t>Patrol Ready Bag   100% Polyester - Black</t>
  </si>
  <si>
    <t>511 59012 019 1 SZ</t>
  </si>
  <si>
    <t>5.11 Vtac 2 Point Sling  100% Nylon - Black</t>
  </si>
  <si>
    <t>Vtac 2 Point Sling  100% Nylon - Black</t>
  </si>
  <si>
    <t>511 59120 019 1 SZ</t>
  </si>
  <si>
    <t>Operator 1 3/4" Belt   Coyote 100% Nylon  -  4XLarge, Coyote</t>
  </si>
  <si>
    <t>511 59405 120 4XL</t>
  </si>
  <si>
    <t>Coyote</t>
  </si>
  <si>
    <t>4XLarge</t>
  </si>
  <si>
    <t>Operator 1 3/4" Belt   Coyote 100% Nylon  -  Large, Coyote</t>
  </si>
  <si>
    <t>511 59405 120 L</t>
  </si>
  <si>
    <t>Operator 1 3/4" Belt   Coyote 100% Nylon  -  Medium, Coyote</t>
  </si>
  <si>
    <t>511 59405 120 M</t>
  </si>
  <si>
    <t>Operator 1 3/4" Belt   Coyote 100% Nylon  -  Small, Coyote</t>
  </si>
  <si>
    <t>511 59405 120 S</t>
  </si>
  <si>
    <t>Operator 1 3/4" Belt   Coyote 100% Nylon  -  2XLarge, Coyote</t>
  </si>
  <si>
    <t>511 59405 120 XXL</t>
  </si>
  <si>
    <t>Operator 1 3/4" Belt   Coyote 100% Nylon  -  3XLarge, Coyote</t>
  </si>
  <si>
    <t>511 59405 120 XXXL</t>
  </si>
  <si>
    <t>Operator 1 3/4" Belt   Tdu Green 100% Nylon  -  4XLarge, TDU Green</t>
  </si>
  <si>
    <t>511 59405 190 4XL</t>
  </si>
  <si>
    <t>TDU Green</t>
  </si>
  <si>
    <t>Operator 1 3/4" Belt   Tdu Green 100% Nylon  -  Medium, TDU Green</t>
  </si>
  <si>
    <t>511 59405 190 M</t>
  </si>
  <si>
    <t>Operator 1 3/4" Belt   Tdu Green 100% Nylon  -  Small, TDU Green</t>
  </si>
  <si>
    <t>511 59405 190 S</t>
  </si>
  <si>
    <t>Operator 1 3/4" Belt   Tdu Green 100% Nylon  -  XLarge, TDU Green</t>
  </si>
  <si>
    <t>511 59405 190 XL</t>
  </si>
  <si>
    <t>Operator 1 3/4" Belt   Tdu Green 100% Nylon  -  3XLarge, TDU Green</t>
  </si>
  <si>
    <t>511 59405 190 XXXL</t>
  </si>
  <si>
    <t>Trainer 1 1/2" Belt   Coyote 100% Nylon  -  Large, Coyote</t>
  </si>
  <si>
    <t>511 59409 120 L</t>
  </si>
  <si>
    <t>Trainer 1 1/2" Belt   Coyote 100% Nylon  -  Medium, Coyote</t>
  </si>
  <si>
    <t>511 59409 120 M</t>
  </si>
  <si>
    <t>Trainer 1 1/2" Belt   Coyote 100% Nylon  -  Small, Coyote</t>
  </si>
  <si>
    <t>511 59409 120 S</t>
  </si>
  <si>
    <t>Trainer 1 1/2" Belt   Tundra 100% Nylon  -  Small, Tundra</t>
  </si>
  <si>
    <t>511 59409 192 S</t>
  </si>
  <si>
    <t>Tundra</t>
  </si>
  <si>
    <t>Tdu 1 1/2" Belt   Coyote 100% Nylon  -  Small, Coyote</t>
  </si>
  <si>
    <t>511 59551 120 S</t>
  </si>
  <si>
    <t>Tdu 1 1/2" Belt   Tdu Green 100% Nylon  -  Small, TDU Green</t>
  </si>
  <si>
    <t>511 59551 190 S</t>
  </si>
  <si>
    <t>PDU S/S Class B Twill Shirt   Black 65% Poly 35% Cotton  -  Small Short, Black</t>
  </si>
  <si>
    <t>511 71177 019 S S</t>
  </si>
  <si>
    <t>Small Short</t>
  </si>
  <si>
    <t>PDU S/S Class B Twill Shirt   Black 65% Poly 35% Cotton  -  XLarge Regular, Black</t>
  </si>
  <si>
    <t>511 71177 019 XL R</t>
  </si>
  <si>
    <t>XLarge Regular</t>
  </si>
  <si>
    <t>Performance L/S Polo 100% Polyester</t>
  </si>
  <si>
    <t>Black/Medium</t>
  </si>
  <si>
    <t>511 72049 019 M</t>
  </si>
  <si>
    <t>Taclite Pro L/S Shirt   Charcoal 65% Poly 35% Cotton  -  2XLarge, Charcoal</t>
  </si>
  <si>
    <t>511 72175 018 XXL</t>
  </si>
  <si>
    <t>Charcoal</t>
  </si>
  <si>
    <t>Taclite Pro L/S Shirt   Tundra 65% Poly 35% Cotton  -  2XLarge, Tundra</t>
  </si>
  <si>
    <t>511 72175 192 XXL</t>
  </si>
  <si>
    <t>Job Shirt w/Denim   Fire Navy 83% Cotton 17% Poly  -  Large, Fire Navy</t>
  </si>
  <si>
    <t>511 72301 720 L</t>
  </si>
  <si>
    <t>Job Shirt w/Denim   Fire Navy 83% Cotton 17% Poly  -  Medium, Fire Navy</t>
  </si>
  <si>
    <t>511 72301 720 M</t>
  </si>
  <si>
    <t>Job Shirt w/Denim   Fire Navy 83% Cotton 17% Poly  -  XLarge, Fire Navy</t>
  </si>
  <si>
    <t>511 72301 720 XL</t>
  </si>
  <si>
    <t>Job Shirt w/Denim   Fire Navy 83% Cotton 17% Poly  -  2XLarge, Fire Navy</t>
  </si>
  <si>
    <t>511 72301 720 XXL</t>
  </si>
  <si>
    <t>Job Shirt 1/4 Zip   Black 83% Cotton 17% Poly  -  Medium, Black</t>
  </si>
  <si>
    <t>511 72314 019 M</t>
  </si>
  <si>
    <t>PDU L/S Class A Twill Shirt   Black 65% Poly 35% Cotton  -  Medium Regular, Black</t>
  </si>
  <si>
    <t>511 72344 019 M R</t>
  </si>
  <si>
    <t>Tactical L/S Polo   Dark Navy 100% Cotton  -  Small, Dark Navy</t>
  </si>
  <si>
    <t>511 72360 724 S</t>
  </si>
  <si>
    <t>Tactical L/S Polo   Dark Navy 100% Cotton  -  XLarge, Dark Navy</t>
  </si>
  <si>
    <t>511 72360 724 XL</t>
  </si>
  <si>
    <t>Tactical L/S Polo   Dark Navy 100% Cotton  -  2XLarge, Dark Navy</t>
  </si>
  <si>
    <t>511 72360 724 XXL</t>
  </si>
  <si>
    <t>Tactical L/S Polo   Dark Navy 100% Cotton  -  3XLarge, Dark Navy</t>
  </si>
  <si>
    <t>511 72360 724 XXXL</t>
  </si>
  <si>
    <t>Tactical Shorts   Fire Navy 100% Cotton  -  30, Fire Navy</t>
  </si>
  <si>
    <t>511 73285 720 30</t>
  </si>
  <si>
    <t>Tactical Shorts   Fire Navy 100% Cotton  -  32, Fire Navy</t>
  </si>
  <si>
    <t>511 73285 720 32</t>
  </si>
  <si>
    <t>Tactical Shorts   Fire Navy 100% Cotton  -  34, Fire Navy</t>
  </si>
  <si>
    <t>511 73285 720 34</t>
  </si>
  <si>
    <t>Tactical Shorts   Fire Navy 100% Cotton  -  38, Fire Navy</t>
  </si>
  <si>
    <t>511 73285 720 38</t>
  </si>
  <si>
    <t>Tactical Shorts   Fire Navy 100% Cotton  -  40, Fire Navy</t>
  </si>
  <si>
    <t>511 73285 720 40</t>
  </si>
  <si>
    <t>Tactical Shorts   Fire Navy 100% Cotton  -  42, Fire Navy</t>
  </si>
  <si>
    <t>511 73285 720 42</t>
  </si>
  <si>
    <t>Tactical Shorts   Fire Navy 100% Cotton  -  44, Fire Navy</t>
  </si>
  <si>
    <t>511 73285 720 44</t>
  </si>
  <si>
    <t>Taclite Shorts   Black 65% Poly 35% Cotton  -  30, Black</t>
  </si>
  <si>
    <t>511 73287 019 30</t>
  </si>
  <si>
    <t>Taclite Shorts   Tdu Green 65% Poly 35% Cotton  -  30, TDU Green</t>
  </si>
  <si>
    <t>511 73287 190 30</t>
  </si>
  <si>
    <t>Taclite Shorts   Tdu Green 65% Poly 35% Cotton  -  32, TDU Green</t>
  </si>
  <si>
    <t>511 73287 190 32</t>
  </si>
  <si>
    <t>Taclite Shorts   Tundra 65% Poly 35% Cotton  -  32, Tundra</t>
  </si>
  <si>
    <t>size 30</t>
  </si>
  <si>
    <t>511 73287 192 30</t>
  </si>
  <si>
    <t>Khaki</t>
  </si>
  <si>
    <t>size 32</t>
  </si>
  <si>
    <t>511 73287 192 32</t>
  </si>
  <si>
    <t>Taclite Short 11in - 65% Poly 35% Cotton</t>
  </si>
  <si>
    <t>Tdu Khaki, 30</t>
  </si>
  <si>
    <t>511 73308 162 30</t>
  </si>
  <si>
    <t>Tdu Khaki</t>
  </si>
  <si>
    <t>Tdu Khaki, 32</t>
  </si>
  <si>
    <t>511 73308 162 32</t>
  </si>
  <si>
    <t>Tdu Khaki, 34</t>
  </si>
  <si>
    <t>511 73308 162 34</t>
  </si>
  <si>
    <t>Tdu Khaki, 40</t>
  </si>
  <si>
    <t>511 73308 162 40</t>
  </si>
  <si>
    <t>Ripstop Tdu Pants   Black 65% Poly 35% Cotton  -  Small Long, Black</t>
  </si>
  <si>
    <t>511 74003 019 S L</t>
  </si>
  <si>
    <t>Tactical Pants   Khaki 100% Cotton  -  30x30, Khaki</t>
  </si>
  <si>
    <t>511 74251 055 30 30</t>
  </si>
  <si>
    <t>30x30</t>
  </si>
  <si>
    <t>Tactical Pants   Khaki 100% Cotton  -  30x32, Khaki</t>
  </si>
  <si>
    <t>511 74251 055 30 32</t>
  </si>
  <si>
    <t>30x32</t>
  </si>
  <si>
    <t>Tactical Pants   Khaki 100% Cotton  -  30x34, Khaki</t>
  </si>
  <si>
    <t>511 74251 055 30 34</t>
  </si>
  <si>
    <t>30x34</t>
  </si>
  <si>
    <t>Tactical Pants   Khaki 100% Cotton  -  30x36, Khaki</t>
  </si>
  <si>
    <t>511 74251 055 30 36</t>
  </si>
  <si>
    <t>30x36</t>
  </si>
  <si>
    <t>Tactical Pants   Khaki 100% Cotton  -  32x32, Khaki</t>
  </si>
  <si>
    <t>511 74251 055 32 32</t>
  </si>
  <si>
    <t>32x32</t>
  </si>
  <si>
    <t>Tactical Pants   Khaki 100% Cotton  -  32x34, Khaki</t>
  </si>
  <si>
    <t>511 74251 055 32 34</t>
  </si>
  <si>
    <t>32x34</t>
  </si>
  <si>
    <t>Tactical Pants   Khaki 100% Cotton  -  32x36, Khaki</t>
  </si>
  <si>
    <t>511 74251 055 32 36</t>
  </si>
  <si>
    <t>32x36</t>
  </si>
  <si>
    <t>Tactical Pants   Khaki 100% Cotton  -  34x36, Khaki</t>
  </si>
  <si>
    <t>511 74251 055 34 36</t>
  </si>
  <si>
    <t>34x36</t>
  </si>
  <si>
    <t>Tactical Pants   Khaki 100% Cotton  -  36x36, Khaki</t>
  </si>
  <si>
    <t>511 74251 055 36 36</t>
  </si>
  <si>
    <t>36x36</t>
  </si>
  <si>
    <t>Tactical Pants   Khaki 100% Cotton  -  40x32, Khaki</t>
  </si>
  <si>
    <t>511 74251 055 40 32</t>
  </si>
  <si>
    <t>40x32</t>
  </si>
  <si>
    <t>Tactical Pants   Khaki 100% Cotton  -  40x34, Khaki</t>
  </si>
  <si>
    <t>511 74251 055 40 34</t>
  </si>
  <si>
    <t>40x34</t>
  </si>
  <si>
    <t>Motorcycle Breeches Midnight Navy 34L</t>
  </si>
  <si>
    <t>511 74407 750 34L</t>
  </si>
  <si>
    <t>Motorcycle Breeches Midnight Navy 36L</t>
  </si>
  <si>
    <t>511 74407 750 36L</t>
  </si>
  <si>
    <t>Company Pant 2.0 100% Cotton Woven</t>
  </si>
  <si>
    <t>Company Pant 2.0 100% Cotton Woven - 40 Unhemmed, Fire Navy</t>
  </si>
  <si>
    <t>511 74508 720 40 U</t>
  </si>
  <si>
    <t>40 Unhemmed</t>
  </si>
  <si>
    <t>Company Pant 2.0 100% Cotton Woven - 42 Unhemmed, Fire Navy</t>
  </si>
  <si>
    <t>511 74508 720 42 U</t>
  </si>
  <si>
    <t>42 Unhemmed</t>
  </si>
  <si>
    <t>Company Pant 2.0 100% Cotton Woven - 44 Unhemmed, Fire Navy</t>
  </si>
  <si>
    <t>511 74508 720 44 U</t>
  </si>
  <si>
    <t>44 Unhemmed</t>
  </si>
  <si>
    <t>5.11 Company Cargo Pant 2.0, 100% Cotton Woven</t>
  </si>
  <si>
    <t>Company Cargo Pant 2.0 100% Cotton Woven - 30 Unhemmed, Fire Navy</t>
  </si>
  <si>
    <t>511 74509 720 30 U</t>
  </si>
  <si>
    <t>30 Unhemmed</t>
  </si>
  <si>
    <t>Company Cargo Pant 2.0 100% Cotton Woven - 32 Unhemmed, Fire Navy</t>
  </si>
  <si>
    <t>511 74509 720 32 U</t>
  </si>
  <si>
    <t>32 Unhemmed</t>
  </si>
  <si>
    <t>Company Cargo Pant 2.0 100% Cotton Woven - 38 Unhemmed, Fire Navy</t>
  </si>
  <si>
    <t>511 74509 720 38 U</t>
  </si>
  <si>
    <t>38 Unhemmed</t>
  </si>
  <si>
    <t>Tactec Plate Extender - Black</t>
  </si>
  <si>
    <t>511 90144 019 1 SZ</t>
  </si>
  <si>
    <t>Adidas</t>
  </si>
  <si>
    <t>Adidas Terrex Swift R2 GTX</t>
  </si>
  <si>
    <t>Size 9, Black / Dark Grey</t>
  </si>
  <si>
    <t>AD-CM7492-9</t>
  </si>
  <si>
    <t>Black / Dark Grey</t>
  </si>
  <si>
    <t>unknown</t>
  </si>
  <si>
    <t>Ammo Can</t>
  </si>
  <si>
    <t>AmmoCan</t>
  </si>
  <si>
    <t>Bates</t>
  </si>
  <si>
    <t>Bates Lites Oxford - Black, 11.5 D</t>
  </si>
  <si>
    <t>BA-E00056 11.5 D</t>
  </si>
  <si>
    <t>11.5 D</t>
  </si>
  <si>
    <t>Bates Lites Oxford - Black, 7 D</t>
  </si>
  <si>
    <t>BA-E00056 7 D</t>
  </si>
  <si>
    <t>7 D</t>
  </si>
  <si>
    <t>Bates Lites Oxford - Black, 8 D</t>
  </si>
  <si>
    <t>BA-E00056 8 D</t>
  </si>
  <si>
    <t>8 D</t>
  </si>
  <si>
    <t xml:space="preserve">BlackHawk </t>
  </si>
  <si>
    <t>BlackHawk S.T.R.I.K.E. CQC Ambidextrous Platform Taser Conversion- Black</t>
  </si>
  <si>
    <t>BH-38CL63BK</t>
  </si>
  <si>
    <t>BlackHawk CQC SERPA Holster - Matte Finish for Sig 220/226 - Left Handed</t>
  </si>
  <si>
    <t>BH-410506BK-L</t>
  </si>
  <si>
    <t>Safariland</t>
  </si>
  <si>
    <t>Model 7900 (22062) AccuMold Elite Covered Handcuff Case, Finish: Plain, Hidden Snap, Black, For chain Cuffs</t>
  </si>
  <si>
    <t>BI-7900-22062</t>
  </si>
  <si>
    <t>Blackinton</t>
  </si>
  <si>
    <t>Blackinton Model 480 Badge/ID Case, Black</t>
  </si>
  <si>
    <t>BK-480</t>
  </si>
  <si>
    <t>Bushnell</t>
  </si>
  <si>
    <t>Bushnell Riflescope Trophy 1x26 Zoom Dot Matte 1-10 MOA Red Dot Auto Intensity, Mount</t>
  </si>
  <si>
    <t>BU-730001</t>
  </si>
  <si>
    <t>CrossFire</t>
  </si>
  <si>
    <t>CrossFire - Style: Concept, Lens: HD Anti-Fog Brown, Frame: Crystal Brown, Foam Lined</t>
  </si>
  <si>
    <t>CR-CON867AF</t>
  </si>
  <si>
    <t>Crystal Brown, Foam Lined</t>
  </si>
  <si>
    <t>CrossFire - Style: Diamondback Indoor/Outdoor, Lens: Clear, Frame: Foam Lined Shiny Black</t>
  </si>
  <si>
    <t>CR-DIA27615AF</t>
  </si>
  <si>
    <t>Foam Lined Shiny Black</t>
  </si>
  <si>
    <t>CrossFire - Style: Diamondback, Lens: Anti-Fog Smoke, Frame: Foam Lined Shiny Black</t>
  </si>
  <si>
    <t>CR-DIA2761AF</t>
  </si>
  <si>
    <t>CrossFire - Style: Eclipse, Lens: Anti-Fog Clear, Frame: Foam Lined Gun Metal</t>
  </si>
  <si>
    <t>CR-ECL26164AF</t>
  </si>
  <si>
    <t>Foam Lined Gun Metal</t>
  </si>
  <si>
    <t>CrossFire - Style: Journey, Lens: Anti-Fog Smoke, Frame: Foam Lined Shiny Black</t>
  </si>
  <si>
    <t>CR-JOU2861AF</t>
  </si>
  <si>
    <t>CrossFire - Style: MP7, Lens: Anti-Fog Smoke, Frame: Foam Lined Shiny Black</t>
  </si>
  <si>
    <t>CR-MP72461AF</t>
  </si>
  <si>
    <t>Danner</t>
  </si>
  <si>
    <t>Stalwart 8" Black Duty Boot 7 D</t>
  </si>
  <si>
    <t>DA-26221-7-D</t>
  </si>
  <si>
    <t>7 D (Regular)</t>
  </si>
  <si>
    <t>Women's Striker Torrent 45 4.5" Black 10.5 M</t>
  </si>
  <si>
    <t>DA-43029-10.5-M</t>
  </si>
  <si>
    <t>10.5 M</t>
  </si>
  <si>
    <t>Women's Striker Torrent 45 4.5" Black 11 M</t>
  </si>
  <si>
    <t>DA-43029-11-M</t>
  </si>
  <si>
    <t>11 M</t>
  </si>
  <si>
    <t>Women's Striker Torrent 45 4.5" Black 5 M</t>
  </si>
  <si>
    <t>DA-43029-5-M</t>
  </si>
  <si>
    <t>5 M</t>
  </si>
  <si>
    <t>Women's Striker Torrent 45 4.5" Black 9.5 M</t>
  </si>
  <si>
    <t>DA-43029-9.5-M</t>
  </si>
  <si>
    <t>9.5 M</t>
  </si>
  <si>
    <t>Elbeco</t>
  </si>
  <si>
    <t>TexTrop Long Sleeve Shirts for Men - Neck: 14.5, Sleeve: 35, Color: Dark Navy</t>
  </si>
  <si>
    <t>EL-314-14.5-35</t>
  </si>
  <si>
    <t>14.5 / 35</t>
  </si>
  <si>
    <t>TexTrop Long Sleeve Shirts for Men - Neck: 14.5, Sleeve: 37, Color: Dark Navy</t>
  </si>
  <si>
    <t>EL-314-14.5-37</t>
  </si>
  <si>
    <t>14.5 / 37</t>
  </si>
  <si>
    <t>Dutymaxx Short Sleeve Shirts for Men - Neck: 14.5R, Color: White</t>
  </si>
  <si>
    <t>EL-5580-14.5R</t>
  </si>
  <si>
    <t>White</t>
  </si>
  <si>
    <t>14.5R</t>
  </si>
  <si>
    <t>TexTrop Long Sleeve Shirts in Ladies Choice - Bust: 40R, Color: Dark Navy</t>
  </si>
  <si>
    <t>EL-9314LC-40R</t>
  </si>
  <si>
    <t>40R</t>
  </si>
  <si>
    <t>TexTrop Long Sleeve Shirts in Ladies Choice - Bust: 42R, Color: Dark Navy</t>
  </si>
  <si>
    <t>EL-9314LC-42R</t>
  </si>
  <si>
    <t>42R</t>
  </si>
  <si>
    <t>TexTrop 2 Long Sleeve Shirts for Men - Neck: 15, Sleeve: 32, Color: Black</t>
  </si>
  <si>
    <t>ELB-320N-15-32</t>
  </si>
  <si>
    <t>15 / 32</t>
  </si>
  <si>
    <t>TexTrop2  4 Pocket Trousers for Men - Waist: 30, Color: Midnight Navy</t>
  </si>
  <si>
    <t>ELB-E314RN-30</t>
  </si>
  <si>
    <t>Midnight Navy</t>
  </si>
  <si>
    <t>Womens TexTrop2 Pants 4-Pocket in Navy - Size: 20</t>
  </si>
  <si>
    <t>ELB-E9314LC-20</t>
  </si>
  <si>
    <t>Navy</t>
  </si>
  <si>
    <t>Womens Distinction 4-pocket Pants - Waist: 10, Color: Midnight Navy</t>
  </si>
  <si>
    <t>ELB-E9494LCN-10</t>
  </si>
  <si>
    <t>Womens Distinction 4-pocket Pants - Waist: 12, Color: Midnight Navy</t>
  </si>
  <si>
    <t>ELB-E9494LCN-12</t>
  </si>
  <si>
    <t>Womens Distinction 4-pocket Pants - Waist: 8, Color: Midnight Navy</t>
  </si>
  <si>
    <t>ELB-E9494LCN-8</t>
  </si>
  <si>
    <t>Ufx Performance Tactical Short Sleeve Polos for Men - Size: 3X-Large Regular, Color: Dark Navy</t>
  </si>
  <si>
    <t>ELB-K5134-3XL</t>
  </si>
  <si>
    <t>3X-Large Regular</t>
  </si>
  <si>
    <t>Ufx Performance Tactical Long Sleeve Polos for Men - Size: 3X-Large Regular, Color: White</t>
  </si>
  <si>
    <t>ELB-K5140-3XL</t>
  </si>
  <si>
    <t>Ufx Performance Tactical Long Sleeve Polos for Men - Size: Small Regular, Color: Black</t>
  </si>
  <si>
    <t>ELB-K5141-S</t>
  </si>
  <si>
    <t>Ufx Performance Tactical Long Sleeve Polos for Men - Size: 3X-Large Regular, Color: Gray</t>
  </si>
  <si>
    <t>ELB-K5148-3XL</t>
  </si>
  <si>
    <t>Gray</t>
  </si>
  <si>
    <t>Ufx Performance Tactical Long Sleeve Polos for Men - Size: Medium Regular, Color: Gray</t>
  </si>
  <si>
    <t>ELB-K5148-M</t>
  </si>
  <si>
    <t>Ufx Performance Tactical Long Sleeve Polos for Men - Size: Small Regular, Color: Gray</t>
  </si>
  <si>
    <t>ELB-K5148-S</t>
  </si>
  <si>
    <t>Elbeco Ufx Women's Short Sleeve Tactical Polo, Midnight Navy</t>
  </si>
  <si>
    <t>Medium - Midnight Navy</t>
  </si>
  <si>
    <t>ELB-K5174LC-M</t>
  </si>
  <si>
    <t>Extra Large - Midnight Navy</t>
  </si>
  <si>
    <t>ELB-K5174LC-XL</t>
  </si>
  <si>
    <t>X-Large</t>
  </si>
  <si>
    <t>Shield Duty Jacket - Large Regular, Black</t>
  </si>
  <si>
    <t>ELB-SH3200-L-R</t>
  </si>
  <si>
    <t>Shield Genesis Jacket - Large Long, Black</t>
  </si>
  <si>
    <t>Black, Large Long</t>
  </si>
  <si>
    <t>ELB-SH3800-L-L</t>
  </si>
  <si>
    <t>UV1 Long Sleeve Undervest Shirt in Ladies Choice - Size: 2X-Large Regular, Color: Dark Navy</t>
  </si>
  <si>
    <t>ELB-UVS103-2XL</t>
  </si>
  <si>
    <t>2X-Large Regular</t>
  </si>
  <si>
    <t>UV1 Long Sleeve Undervest Shirt in Ladies Choice - Size: 3X-Large Regular, Color: Dark Navy</t>
  </si>
  <si>
    <t>ELB-UVS103-3XL</t>
  </si>
  <si>
    <t>UV1 Long Sleeve Undervest Shirt in Ladies Choice - Size: Large Regular, Color: Dark Navy</t>
  </si>
  <si>
    <t>ELB-UVS103-L</t>
  </si>
  <si>
    <t>TexTrop2 - Long Sleeve Zippered Front Shirts for Men - Neck: 14.5, Sleeve: 33, Color: White</t>
  </si>
  <si>
    <t>ELB-Z310N-14.5-33</t>
  </si>
  <si>
    <t>14.5 / 33</t>
  </si>
  <si>
    <t>TexTrop2 - Long Sleeve Zippered Front Shirts for Men - Neck: 14.5, Sleeve: 34, Color: White</t>
  </si>
  <si>
    <t>ELB-Z310N-14.5-34</t>
  </si>
  <si>
    <t>14.5 / 34</t>
  </si>
  <si>
    <t>TexTrop2 - Long Sleeve Zippered Front Shirts for Men - Neck: 14.5, Sleeve: 37, Color: White</t>
  </si>
  <si>
    <t>ELB-Z310N-14.5-37</t>
  </si>
  <si>
    <t>TexTrop2 - Long Sleeve Zippered Front Shirts for Men - Neck: 15.5, Sleeve: 32, Color: White</t>
  </si>
  <si>
    <t>ELB-Z310N-15.5-32</t>
  </si>
  <si>
    <t>15.5 / 32</t>
  </si>
  <si>
    <t>TexTrop2 - Long Sleeve Zippered Front Shirts for Men - Neck: 15.5, Sleeve: 34, Color: White</t>
  </si>
  <si>
    <t>ELB-Z310N-15.5-34</t>
  </si>
  <si>
    <t>15.5 / 34</t>
  </si>
  <si>
    <t>TexTrop2 - Long Sleeve Zippered Front Shirts for Men - Neck: 15.5, Sleeve: 35, Color: White</t>
  </si>
  <si>
    <t>ELB-Z310N-15.5-35</t>
  </si>
  <si>
    <t>15.5 / 35</t>
  </si>
  <si>
    <t>TexTrop2 - Long Sleeve Zippered Front Shirts for Men - Neck: 15.5, Sleeve: 37, Color: White</t>
  </si>
  <si>
    <t>ELB-Z310N-15.5-37</t>
  </si>
  <si>
    <t>15.5 / 37</t>
  </si>
  <si>
    <t>TexTrop2 - Long Sleeve Zippered Front Shirts for Men - Neck: 15, Sleeve: 33, Color: White</t>
  </si>
  <si>
    <t>ELB-Z310N-15-33</t>
  </si>
  <si>
    <t>15 / 33</t>
  </si>
  <si>
    <t>TexTrop2 - Long Sleeve Zippered Front Shirts for Men - Neck: 15, Sleeve: 34, Color: White</t>
  </si>
  <si>
    <t>ELB-Z310N-15-34</t>
  </si>
  <si>
    <t>15 / 34</t>
  </si>
  <si>
    <t>TexTrop2 - Long Sleeve Zippered Front Shirts for Men - Neck: 15, Sleeve: 35, Color: White</t>
  </si>
  <si>
    <t>ELB-Z310N-15-35</t>
  </si>
  <si>
    <t>15 / 35</t>
  </si>
  <si>
    <t>TexTrop2 - Long Sleeve Zippered Front Shirts for Men - Neck: 16, Sleeve: 34, Color: White</t>
  </si>
  <si>
    <t>ELB-Z310N-16-34</t>
  </si>
  <si>
    <t>16 / 34</t>
  </si>
  <si>
    <t>TexTrop2 - Long Sleeve Zippered Front Shirts for Men - Neck: 16, Sleeve: 35, Color: White</t>
  </si>
  <si>
    <t>ELB-Z310N-16-35</t>
  </si>
  <si>
    <t>16 / 35</t>
  </si>
  <si>
    <t>TexTrop2 - Long Sleeve Zippered Front Shirts for Men - Neck: 17.5, Sleeve: 32, Color: White</t>
  </si>
  <si>
    <t>ELB-Z310N-17.5-32</t>
  </si>
  <si>
    <t>17.5 / 32</t>
  </si>
  <si>
    <t>TexTrop2 - Long Sleeve Zippered Front Shirts for Men - Neck: 17.5, Sleeve: 33, Color: White</t>
  </si>
  <si>
    <t>ELB-Z310N-17.5-33</t>
  </si>
  <si>
    <t>17.5 / 33</t>
  </si>
  <si>
    <t>TexTrop2 - Long Sleeve Zippered Front Shirts for Men - Neck: 17, Sleeve: 32, Color: White</t>
  </si>
  <si>
    <t>ELB-Z310N-17-32</t>
  </si>
  <si>
    <t>17 / 32</t>
  </si>
  <si>
    <t>TexTrop2 - Long Sleeve Zippered Front Shirts for Men - Neck: 17, Sleeve: 33, Color: White</t>
  </si>
  <si>
    <t>ELB-Z310N-17-33</t>
  </si>
  <si>
    <t>17 / 33</t>
  </si>
  <si>
    <t>TexTrop2 - Long Sleeve Zippered Front Shirts for Men - Neck: 17, Sleeve: 37, Color: White</t>
  </si>
  <si>
    <t>ELB-Z310N-17-37</t>
  </si>
  <si>
    <t>17 / 37</t>
  </si>
  <si>
    <t>TexTrop2 - Long Sleeve Zippered Front Shirts for Men - Neck: 18, Sleeve: 32, Color: White</t>
  </si>
  <si>
    <t>ELB-Z310N-18-32</t>
  </si>
  <si>
    <t>18 / 32</t>
  </si>
  <si>
    <t>TexTrop2 - Long Sleeve Zippered Front Shirts for Men - Neck: 15.5, Sleeve: 32, Color: Dark Navy</t>
  </si>
  <si>
    <t>ELB-Z314N-15.5-32</t>
  </si>
  <si>
    <t>TexTrop2 - Long Sleeve Zippered Front Shirts for Men - Neck: 15.5, Sleeve: 33, Color: Dark Navy</t>
  </si>
  <si>
    <t>ELB-Z314N-15.5-33</t>
  </si>
  <si>
    <t>15.5 / 33</t>
  </si>
  <si>
    <t>TexTrop2 - Long Sleeve Zippered Front Shirts for Men - Neck: 15.5, Sleeve: 34, Color: Dark Navy</t>
  </si>
  <si>
    <t>ELB-Z314N-15.5-34</t>
  </si>
  <si>
    <t>TexTrop2 - Long Sleeve Zippered Front Shirts for Men - Neck: 15.5, Sleeve: 37, Color: Dark Navy</t>
  </si>
  <si>
    <t>ELB-Z314N-15.5-37</t>
  </si>
  <si>
    <t>TexTrop2 - Long Sleeve Zippered Front Shirts for Men - Neck: 15, Sleeve: 32, Color: Dark Navy</t>
  </si>
  <si>
    <t>ELB-Z314N-15-32</t>
  </si>
  <si>
    <t>TexTrop2 - Long Sleeve Zippered Front Shirts for Men - Neck: 15, Sleeve: 33, Color: Dark Navy</t>
  </si>
  <si>
    <t>ELB-Z314N-15-33</t>
  </si>
  <si>
    <t>TexTrop2 - Long Sleeve Zippered Front Shirts for Men - Neck: 15, Sleeve: 34, Color: Dark Navy</t>
  </si>
  <si>
    <t>ELB-Z314N-15-34</t>
  </si>
  <si>
    <t>TexTrop2 - Long Sleeve Zippered Front Shirts for Men - Neck: 15, Sleeve: 35, Color: Dark Navy</t>
  </si>
  <si>
    <t>ELB-Z314N-15-35</t>
  </si>
  <si>
    <t>TexTrop2 - Long Sleeve Zippered Front Shirts for Men - Neck: 16.5, Sleeve: 32, Color: Dark Navy</t>
  </si>
  <si>
    <t>ELB-Z314N-16.5-32</t>
  </si>
  <si>
    <t>16.5 / 32</t>
  </si>
  <si>
    <t>TexTrop2 - Long Sleeve Zippered Front Shirts for Men - Neck: 16.5, Sleeve: 37, Color: Dark Navy</t>
  </si>
  <si>
    <t>ELB-Z314N-16.5-37</t>
  </si>
  <si>
    <t>16.5 / 37</t>
  </si>
  <si>
    <t>TexTrop2 - Long Sleeve Zippered Front Shirts for Men - Neck: 16, Sleeve: 37, Color: Dark Navy</t>
  </si>
  <si>
    <t>ELB-Z314N-16-37</t>
  </si>
  <si>
    <t>16 / 37</t>
  </si>
  <si>
    <t>TexTrop2 - Long Sleeve Zippered Front Shirts for Men - Neck: 17.5, Sleeve: 32, Color: Dark Navy</t>
  </si>
  <si>
    <t>ELB-Z314N-17.5-32</t>
  </si>
  <si>
    <t>TexTrop2 - Long Sleeve Zippered Front Shirts for Men - Neck: 17.5, Sleeve: 33, Color: Dark Navy</t>
  </si>
  <si>
    <t>ELB-Z314N-17.5-33</t>
  </si>
  <si>
    <t>TexTrop2 - Long Sleeve Zippered Front Shirts for Men - Neck: 17.5, Sleeve: 34, Color: Dark Navy</t>
  </si>
  <si>
    <t>ELB-Z314N-17.5-34</t>
  </si>
  <si>
    <t>17.5 / 34</t>
  </si>
  <si>
    <t>TexTrop2 - Long Sleeve Zippered Front Shirts for Men - Neck: 17.5, Sleeve: 37, Color: Dark Navy</t>
  </si>
  <si>
    <t>ELB-Z314N-17.5-37</t>
  </si>
  <si>
    <t>17.5 / 37</t>
  </si>
  <si>
    <t>TexTrop2 - Long Sleeve Zippered Front Shirts for Men - Neck: 17, Sleeve: 32, Color: Dark Navy</t>
  </si>
  <si>
    <t>ELB-Z314N-17-32</t>
  </si>
  <si>
    <t>TexTrop2 - Long Sleeve Zippered Front Shirts for Men - Neck: 17, Sleeve: 33, Color: Dark Navy</t>
  </si>
  <si>
    <t>ELB-Z314N-17-33</t>
  </si>
  <si>
    <t>TexTrop2 - Long Sleeve Zippered Front Shirts for Men - Neck: 17, Sleeve: 34, Color: Dark Navy</t>
  </si>
  <si>
    <t>ELB-Z314N-17-34</t>
  </si>
  <si>
    <t>17 / 34</t>
  </si>
  <si>
    <t>TexTrop2 - Long Sleeve Zippered Front Shirts for Men - Neck: 17, Sleeve: 35, Color: Dark Navy</t>
  </si>
  <si>
    <t>ELB-Z314N-17-35</t>
  </si>
  <si>
    <t>17 / 35</t>
  </si>
  <si>
    <t>TexTrop2 - Long Sleeve Zippered Front Shirts for Men - Neck: 17, Sleeve: 37, Color: Dark Navy</t>
  </si>
  <si>
    <t>ELB-Z314N-17-37</t>
  </si>
  <si>
    <t>TexTrop2 - Long Sleeve Zippered Front Shirts for Men - Neck: 18.5, Sleeve: 33, Color: Dark Navy</t>
  </si>
  <si>
    <t>ELB-Z314N-18.5-33</t>
  </si>
  <si>
    <t>18.5 / 33</t>
  </si>
  <si>
    <t>TexTrop2 - Long Sleeve Zippered Front Shirts for Men - Neck: 18.5, Sleeve: 34, Color: Dark Navy</t>
  </si>
  <si>
    <t>ELB-Z314N-18.5-34</t>
  </si>
  <si>
    <t>18.5 / 34</t>
  </si>
  <si>
    <t>TexTrop2 - Long Sleeve Zippered Front Shirts for Men - Neck: 18.5, Sleeve: 35, Color: Dark Navy</t>
  </si>
  <si>
    <t>ELB-Z314N-18.5-35</t>
  </si>
  <si>
    <t>18.5 / 35</t>
  </si>
  <si>
    <t>TexTrop2 - Long Sleeve Zippered Front Shirts for Men - Neck: 18, Sleeve: 32, Color: Dark Navy</t>
  </si>
  <si>
    <t>ELB-Z314N-18-32</t>
  </si>
  <si>
    <t>TexTrop2 - Long Sleeve Zippered Front Shirts for Men - Neck: 18, Sleeve: 33, Color: Dark Navy</t>
  </si>
  <si>
    <t>ELB-Z314N-18-33</t>
  </si>
  <si>
    <t>18 / 33</t>
  </si>
  <si>
    <t>TexTrop2 - Long Sleeve Zippered Front Shirts for Men - Neck: 18, Sleeve: 34, Color: Dark Navy</t>
  </si>
  <si>
    <t>ELB-Z314N-18-34</t>
  </si>
  <si>
    <t>18 / 34</t>
  </si>
  <si>
    <t>TexTrop2 - Long Sleeve Zippered Front Shirts for Men - Neck: 18, Sleeve: 35, Color: Dark Navy</t>
  </si>
  <si>
    <t>ELB-Z314N-18-35</t>
  </si>
  <si>
    <t>18 / 35</t>
  </si>
  <si>
    <t>TexTrop2 - Short Sleeve Zippered Front Shirts for Men - Neck: 14.5R, Color: White</t>
  </si>
  <si>
    <t>ELB-Z3310N-14.5</t>
  </si>
  <si>
    <t>TexTrop2 - Short Sleeve Zippered Front Shirts for Men - Neck: 20R, Color: White</t>
  </si>
  <si>
    <t>ELB-Z3310N-20</t>
  </si>
  <si>
    <t>20R</t>
  </si>
  <si>
    <t>TexTrop2 - Short Sleeve Zippered Front Shirts for Men - Neck: 22R, Color: White</t>
  </si>
  <si>
    <t>ELB-Z3310N-22</t>
  </si>
  <si>
    <t>22R</t>
  </si>
  <si>
    <t>TexTrop2 Short Sleeve Shirts for Men w/ Zippered Front - Neck: 19R, Color: Dark Navy</t>
  </si>
  <si>
    <t>ELB-Z3314N-19</t>
  </si>
  <si>
    <t>19R</t>
  </si>
  <si>
    <t>Distinction Straight Front Pant with 1/4in Black Braid (79999) for Men - Waist: 28, Color: Dark Navy</t>
  </si>
  <si>
    <t>EL-E454R-28-79999-14019</t>
  </si>
  <si>
    <t>Distinction Straight Front Pant with 1/4in Black Braid (79999) for Men - Waist: 29, Color: Dark Navy</t>
  </si>
  <si>
    <t>EL-E454R-29-79999-14019</t>
  </si>
  <si>
    <t>Distinction Straight Front Pant with 1/4in Black Braid (79999) for Men - Waist: 30, Color: Dark Navy</t>
  </si>
  <si>
    <t>EL-E454R-30-79999-14019</t>
  </si>
  <si>
    <t>Distinction Straight Front Pant with 1/4in Black Braid (79999) for Men - Waist: 31, Color: Dark Navy</t>
  </si>
  <si>
    <t>EL-E454R-31-79999-14019</t>
  </si>
  <si>
    <t>Distinction Straight Front Pant with 1/4in Black Braid (79999) for Men - Waist: 38, Color: Dark Navy</t>
  </si>
  <si>
    <t>EL-E454R-38-79999-14019</t>
  </si>
  <si>
    <t>Distinction Straight Front Pant with 1/4in Black Braid (79999) for Men - Waist: 46, Color: Dark Navy</t>
  </si>
  <si>
    <t>EL-E454R-46-79999-14019</t>
  </si>
  <si>
    <t>Distinction Straight Front Pant with 1/4in Black Braid (79999) for Men - Waist: 48, Color: Dark Navy</t>
  </si>
  <si>
    <t>EL-E454R-48-79999-14019</t>
  </si>
  <si>
    <t>Distinction Straight Front Pant with 1/4in Black Braid (79999) for Men - Waist: 50, Color: Dark Navy</t>
  </si>
  <si>
    <t>EL-E454R-50-79999-14019</t>
  </si>
  <si>
    <t>Distinction Straight Front Pant with 1/4in Black Braid (79999) for Men - Waist: 52, Color: Dark Navy</t>
  </si>
  <si>
    <t>EL-E454R-52-79999-14019</t>
  </si>
  <si>
    <t>Distinction Straight Front Pant with 1/4in Black Braid (79999) for Men - Waist: 54, Color: Dark Navy</t>
  </si>
  <si>
    <t>EL-E454R-54-79999-14019</t>
  </si>
  <si>
    <t>TexTrop Long Sleeve Shirts for Men w/ Zippered Front - Neck: 14.5, Sleeve: 34, Color: Dark Navy</t>
  </si>
  <si>
    <t>EL-Z314-14.5-34</t>
  </si>
  <si>
    <t>TexTrop Long Sleeve Shirts for Men w/ Zippered Front - Neck: 14.5, Sleeve: 35, Color: Dark Navy</t>
  </si>
  <si>
    <t>EL-Z314-14.5-35</t>
  </si>
  <si>
    <t>TexTrop Long Sleeve Shirts for Men w/ Zippered Front - Neck: 14.5, Sleeve: 37, Color: Dark Navy</t>
  </si>
  <si>
    <t>EL-Z314-14.5-37</t>
  </si>
  <si>
    <t>TexTrop Long Sleeve Shirts for Men w/ Zippered Front - Neck: 15, Sleeve: 32, Color: Dark Navy</t>
  </si>
  <si>
    <t>EL-Z314-15-32</t>
  </si>
  <si>
    <t>TexTrop Long Sleeve Shirts for Men w/ Zippered Front - Neck: 15, Sleeve: 35, Color: Dark Navy</t>
  </si>
  <si>
    <t>EL-Z314-15-35</t>
  </si>
  <si>
    <t>TexTrop Long Sleeve Shirts for Men w/ Zippered Front - Neck: 17.5, Sleeve: 32, Color: Dark Navy</t>
  </si>
  <si>
    <t>EL-Z314-17.5-32</t>
  </si>
  <si>
    <t>TexTrop Long Sleeve Shirts for Men w/ Zippered Front - Neck: 17.5, Sleeve: 34, Color: Dark Navy</t>
  </si>
  <si>
    <t>EL-Z314-17.5-34</t>
  </si>
  <si>
    <t>TexTrop Long Sleeve Shirts for Men w/ Zippered Front - Neck: 17, Sleeve: 32, Color: Dark Navy</t>
  </si>
  <si>
    <t>EL-Z314-17-32</t>
  </si>
  <si>
    <t>TexTrop Long Sleeve Shirts for Men w/ Zippered Front - Neck: 17, Sleeve: 34, Color: Dark Navy</t>
  </si>
  <si>
    <t>EL-Z314-17-34</t>
  </si>
  <si>
    <t>TexTrop Long Sleeve Shirts for Men w/ Zippered Front - Neck: 18.5, Sleeve: 32, Color: Dark Navy</t>
  </si>
  <si>
    <t>EL-Z314-18.5-32</t>
  </si>
  <si>
    <t>18.5 / 32</t>
  </si>
  <si>
    <t>TexTrop Long Sleeve Shirts for Men w/ Zippered Front - Neck: 18.5, Sleeve: 34, Color: Dark Navy</t>
  </si>
  <si>
    <t>EL-Z314-18.5-34</t>
  </si>
  <si>
    <t>TexTrop Long Sleeve Shirts for Men w/ Zippered Front - Neck: 18, Sleeve: 32, Color: Dark Navy</t>
  </si>
  <si>
    <t>EL-Z314-18-32</t>
  </si>
  <si>
    <t>TexTrop Long Sleeve Shirts for Men w/ Zippered Front - Neck: 18, Sleeve: 34, Color: Dark Navy</t>
  </si>
  <si>
    <t>EL-Z314-18-34</t>
  </si>
  <si>
    <t>EZ Cuff</t>
  </si>
  <si>
    <t>EZ Cuff - 200-S - Individual</t>
  </si>
  <si>
    <t>EZ-200-S-Individual</t>
  </si>
  <si>
    <t>Gloves For Professionals</t>
  </si>
  <si>
    <t>Super Duty Hi-Vis Traffic Glove - Size:  Small</t>
  </si>
  <si>
    <t>GFP-475-S</t>
  </si>
  <si>
    <t>Yellow Hi-Vis With Scotchlite 4-Way Stretch Glove - Size: Small</t>
  </si>
  <si>
    <t>GFP-480-S</t>
  </si>
  <si>
    <t>Yellow Hi-Vis With Scotchlite 4-Way Stretch Glove - Size: Xsmall</t>
  </si>
  <si>
    <t>GFP-480-XS</t>
  </si>
  <si>
    <t>Gould &amp; Goodrich</t>
  </si>
  <si>
    <t>Buckleless Pants Belt (B57-XXL) - Black, 2X-Large (Fits 52-56in)</t>
  </si>
  <si>
    <t>GG-B57-XXL</t>
  </si>
  <si>
    <t>2X-Large</t>
  </si>
  <si>
    <t>Double Magazine Pouch (X617-4) - Black</t>
  </si>
  <si>
    <t>GG-X617-4</t>
  </si>
  <si>
    <t>Game Sportswear</t>
  </si>
  <si>
    <t>Game Sportswear The Bravest Quilted Jacket, Color: Navy, Size: 2X-Large</t>
  </si>
  <si>
    <t>GS-1221J-724-2XL</t>
  </si>
  <si>
    <t>Game Sportswear The Bravest Quilted Jacket, Color: Navy, Size: X-Large</t>
  </si>
  <si>
    <t>GS-1221J-724-XL</t>
  </si>
  <si>
    <t>The Defender Work Shirt (12oz. 80/20 cotton/poly), 1/4 Zip with Denim Collar and Elbows (8020D) - Navy, X-Large</t>
  </si>
  <si>
    <t>GS-8020D-724-XL</t>
  </si>
  <si>
    <t>JayPee</t>
  </si>
  <si>
    <t>2 1/4" FULLY LINED SALLY BROWNE WAIST BELT CLARINO - SIZE 30</t>
  </si>
  <si>
    <t>JP-SALFLC-30</t>
  </si>
  <si>
    <t>2 1/4" FULLY LINED SALLY BROWNE WAIST BELT CLARINO - SIZE 36</t>
  </si>
  <si>
    <t>JP-SALFLC-36</t>
  </si>
  <si>
    <t>2 1/4" FULLY LINED SALLY BROWNE WAIST BELT CLARINO - SIZE 44</t>
  </si>
  <si>
    <t>JP-SALFLC-44</t>
  </si>
  <si>
    <t>Lion Apparel</t>
  </si>
  <si>
    <t>Deluxe Uniform Trousers with Stain Release Finish, 7.75 oz, Twill Weave - W:30 L:Unhemmed, Navy</t>
  </si>
  <si>
    <t>LI-013030-30-U</t>
  </si>
  <si>
    <t>W:30 L:Unhemmed</t>
  </si>
  <si>
    <t>Default Fabric</t>
  </si>
  <si>
    <t>Bravo Twill Weave S/S Shirt (4.25 oz) Unisex - 2X Large, Medium Blue</t>
  </si>
  <si>
    <t>LI-157220-2XL</t>
  </si>
  <si>
    <t>Medium Blue</t>
  </si>
  <si>
    <t>Bravo Twill Weave S/S Shirt (4.25 oz) Unisex - 3X Large, Medium Blue</t>
  </si>
  <si>
    <t>LI-157220-3XL</t>
  </si>
  <si>
    <t>3X-Large</t>
  </si>
  <si>
    <t>Bravo Twill Weave S/S Shirt (4.25 oz) Unisex - Extra Large, Medium Blue</t>
  </si>
  <si>
    <t>LI-157220-XL</t>
  </si>
  <si>
    <t>LTC</t>
  </si>
  <si>
    <t>LTC Level IV Swimmers Cut Hard Armor Rifle Plate - NIJ .06</t>
  </si>
  <si>
    <t>LTC-26605-2</t>
  </si>
  <si>
    <t>10x12</t>
  </si>
  <si>
    <t>Oakley</t>
  </si>
  <si>
    <t>Oakley SI Turbine, Satin Black w/ Prizm Shallow H2O Lenses</t>
  </si>
  <si>
    <t>OA-OO9263-25</t>
  </si>
  <si>
    <t>Satin Black</t>
  </si>
  <si>
    <t>Point Blank</t>
  </si>
  <si>
    <t>Hi-Lite Carrier - Size: Front 42S1, Back 44S1, Color: Black</t>
  </si>
  <si>
    <t>PB-CHLC-42S-44S-019</t>
  </si>
  <si>
    <t>Hi-Lite Carrier - Front: 50R / Back: 62S1 Color: Navy</t>
  </si>
  <si>
    <t>PB-CHLC-50R62S-724</t>
  </si>
  <si>
    <t>Hi-Lite Carrier - Size: 54R, Color: Black</t>
  </si>
  <si>
    <t>PB-CHLC-54R-019</t>
  </si>
  <si>
    <t>Hi-Lite Carrier - Size: 56R, Color: Black</t>
  </si>
  <si>
    <t>PB-CHLC-56R-019</t>
  </si>
  <si>
    <t>56R</t>
  </si>
  <si>
    <t>Hi-Lite Carrier - Size: 58R, Color: Black</t>
  </si>
  <si>
    <t>PB-CHLC-58R-019</t>
  </si>
  <si>
    <t>58R</t>
  </si>
  <si>
    <t>Hi-Lite Carrier - Size: 64R, Color: Black</t>
  </si>
  <si>
    <t>PB-CHLC-64R-019</t>
  </si>
  <si>
    <t>64R</t>
  </si>
  <si>
    <t>Hi-Lite w/ LXIIIA - Size: 58L1, Color: Black</t>
  </si>
  <si>
    <t>PB-CHLLXIIA-58L-019</t>
  </si>
  <si>
    <t>Double Handcuff Pouch - Midnight Navy</t>
  </si>
  <si>
    <t>PB-PCHHC0AC0J-724</t>
  </si>
  <si>
    <t>Double Pistol Mag Pouch (Elastic enables pouch to accept all Pistol Mags) - Midnight Navy</t>
  </si>
  <si>
    <t>PB-PCHMP0AC0J-724</t>
  </si>
  <si>
    <t>X26 Taser Holster Pouch - Midnight Navy</t>
  </si>
  <si>
    <t>PB-PCHTZ0AC0J-724</t>
  </si>
  <si>
    <t>Perfect Fit</t>
  </si>
  <si>
    <t>Perfect Fit Pager or Glove Holder w/ Belt Slide</t>
  </si>
  <si>
    <t>PF-707-B</t>
  </si>
  <si>
    <t>Paulson</t>
  </si>
  <si>
    <t>Paulson DK5 Series Polycarbonate Riot Face Shield, Coated / Helmet Band Assembly</t>
  </si>
  <si>
    <t>PL-DK5-X.250AF</t>
  </si>
  <si>
    <t>Paulson DK6 Series Polycarbonate 6" Riot Face Shield, accommodates use of NBC Cartridge on a Gas Mask</t>
  </si>
  <si>
    <t>PL-DK6-X.250AFS</t>
  </si>
  <si>
    <t>Propper</t>
  </si>
  <si>
    <t>Propper District Pant 55C/45P Twill - Black, 34X34</t>
  </si>
  <si>
    <t>PR F52563000134X34</t>
  </si>
  <si>
    <t>34X34</t>
  </si>
  <si>
    <t>55C/45P</t>
  </si>
  <si>
    <t>Propper ICE Men's Performance Long Sleeve Polo - Black, M</t>
  </si>
  <si>
    <t>PR F531572001M</t>
  </si>
  <si>
    <t>MR</t>
  </si>
  <si>
    <t>94P/6S</t>
  </si>
  <si>
    <t>Propper ICE Men's Performance Long Sleeve Polo - Gray, S</t>
  </si>
  <si>
    <t>PR F531572020S</t>
  </si>
  <si>
    <t>Propper ICE Women's Performance Short Sleeve Polo - Black, L</t>
  </si>
  <si>
    <t>PR F532772001L</t>
  </si>
  <si>
    <t>LR</t>
  </si>
  <si>
    <t>Propper ICE Women's Performance Short Sleeve Polo - Black, XL</t>
  </si>
  <si>
    <t>PR F532772001XL</t>
  </si>
  <si>
    <t>XLR</t>
  </si>
  <si>
    <t>Propper ICE Women's Performance Short Sleeve Polo - Gray, L</t>
  </si>
  <si>
    <t>PR F532772020L</t>
  </si>
  <si>
    <t>Propper ICE Women's Performance Short Sleeve Polo - LAPD Navy, L</t>
  </si>
  <si>
    <t>PR F532772450L</t>
  </si>
  <si>
    <t>LAPD Navy</t>
  </si>
  <si>
    <t>Propper ICE Women's Performance Short Sleeve Polo - LAPD Navy, M</t>
  </si>
  <si>
    <t>PR F532772450M</t>
  </si>
  <si>
    <t>M</t>
  </si>
  <si>
    <t>Propper ICE Women's Performance Short Sleeve Polo - LAPD Navy, XL</t>
  </si>
  <si>
    <t>PR F532772450XL</t>
  </si>
  <si>
    <t>Propper ICE Men's Performance Short Sleeve Polo - Black, L</t>
  </si>
  <si>
    <t>PR F534172001L</t>
  </si>
  <si>
    <t>Propper ICE Men's Performance Short Sleeve Polo - Black, M</t>
  </si>
  <si>
    <t>PR F534172001M</t>
  </si>
  <si>
    <t>Propper ICE Women's Performance Long Sleeve Polo - Black, M</t>
  </si>
  <si>
    <t>PR F535772001M</t>
  </si>
  <si>
    <t>Propper ICE Women's Performance Long Sleeve Polo - Black, S</t>
  </si>
  <si>
    <t>PR F535772001S</t>
  </si>
  <si>
    <t>SR</t>
  </si>
  <si>
    <t>BDU Shirt LS 60C/40P BLK 3XLR</t>
  </si>
  <si>
    <t>PR F5452120013XL2</t>
  </si>
  <si>
    <t>60C/40P Twill</t>
  </si>
  <si>
    <t>Rothco</t>
  </si>
  <si>
    <t>MultiCam American Flag Patch w/Hook Back</t>
  </si>
  <si>
    <t>RT-17771</t>
  </si>
  <si>
    <t>Rothco Thin Red Line Flag Patch w/ Hook Back</t>
  </si>
  <si>
    <t>RT-18889</t>
  </si>
  <si>
    <t>G.I. Type Black Flyers Helmet Bag w/ Shoulder Strap - Black</t>
  </si>
  <si>
    <t>RT-2439</t>
  </si>
  <si>
    <t>Police Issue Clip-On Neckties, 18in, Navy Blue</t>
  </si>
  <si>
    <t>RT-30080</t>
  </si>
  <si>
    <t>Navy Blue</t>
  </si>
  <si>
    <t>18in</t>
  </si>
  <si>
    <t>Police Issue Clip-On Neckties, 18in, Black</t>
  </si>
  <si>
    <t>RT-30082</t>
  </si>
  <si>
    <t>Police Issue Clip-On Neckties, 20in, Black</t>
  </si>
  <si>
    <t>RT-30084</t>
  </si>
  <si>
    <t>20in</t>
  </si>
  <si>
    <t>Rothco Safety Reflective Rain Jacket - Safety Green, Medium</t>
  </si>
  <si>
    <t>RT-3654-M</t>
  </si>
  <si>
    <t>Safety Green</t>
  </si>
  <si>
    <t>All Weather 3 In 1 Jacket, Black, 3X Large</t>
  </si>
  <si>
    <t>RT-7706-3XL</t>
  </si>
  <si>
    <t>3X Large</t>
  </si>
  <si>
    <t>Nylon</t>
  </si>
  <si>
    <t>Rothco BDU Pants - Black, Large Regular</t>
  </si>
  <si>
    <t>RT-7971-LR</t>
  </si>
  <si>
    <t>Rothco BDU Pants - Black, Medium Regular</t>
  </si>
  <si>
    <t>RT-7971-MR</t>
  </si>
  <si>
    <t>Rothco BDU Pants - Black, Small Regular</t>
  </si>
  <si>
    <t>RT-7971-SR</t>
  </si>
  <si>
    <t>Rothco BDU Pants - Black, XL Regular</t>
  </si>
  <si>
    <t>RT-7971-XLR</t>
  </si>
  <si>
    <t>Rothco BDU Pants - Black, X-Small Regular</t>
  </si>
  <si>
    <t>RT-7971-XSR</t>
  </si>
  <si>
    <t>XSR</t>
  </si>
  <si>
    <t>Flyerâ€™s Helmet Bag, Olive Drab</t>
  </si>
  <si>
    <t>RT-8101</t>
  </si>
  <si>
    <t>Olive Drab</t>
  </si>
  <si>
    <t>Flyerâ€™s Helmet Bag, Black</t>
  </si>
  <si>
    <t>RT-8802</t>
  </si>
  <si>
    <t>Security Supreme Low Profile Insignia Cap, Black, SECURITY in White</t>
  </si>
  <si>
    <t>RT-9282</t>
  </si>
  <si>
    <t>100C</t>
  </si>
  <si>
    <t>Safariland 1051 ALS Shoulder Holster w/Dual Mag Pouch, STX Plain Black, Right Hand, No Rails - Sig 220/226</t>
  </si>
  <si>
    <t>SF-1051-77-61</t>
  </si>
  <si>
    <t>Safariland 169S Key Ring w/1 Snap, Basket Weave Black w/ Brass Snap Closure</t>
  </si>
  <si>
    <t>SF-169S-4B</t>
  </si>
  <si>
    <t>Safariland Model 27 Inside-the-Pants Holster Left Hand Sig Sauer</t>
  </si>
  <si>
    <t>Model 27 Inside-the-Pants Holster Left Hand Sig Sauer</t>
  </si>
  <si>
    <t>SF-27-77-62</t>
  </si>
  <si>
    <t>Safariland Model 38 Top Flap 2oz OC Spray Holder w/ Chrome Snap, Basketweave, Black</t>
  </si>
  <si>
    <t>SF-38-2-4</t>
  </si>
  <si>
    <t>2oz</t>
  </si>
  <si>
    <t>Safariland Model 38 Top Flap MK-4 OC Spray Holder w/ Chrome Snap, Basketweave, Black</t>
  </si>
  <si>
    <t>SF-38-4</t>
  </si>
  <si>
    <t>MK-4</t>
  </si>
  <si>
    <t>Safariland Model 38 Top Flap MK-3 OC Spray Holder w/ Brass Snap, Hi Gloss, Black</t>
  </si>
  <si>
    <t>SF-38-4-9B</t>
  </si>
  <si>
    <t>MK-3</t>
  </si>
  <si>
    <t>Safariland Model 51 1.75 Garrison Black Basketweave Belt w/ Chrome Square Buckle - Size: 30</t>
  </si>
  <si>
    <t>SF-51-30-4</t>
  </si>
  <si>
    <t>Safariland Model 51 1.75 Garrison Black Basketweave Belt w/ Brass Square Buckle - Size: 30</t>
  </si>
  <si>
    <t>SF-51-30-4B</t>
  </si>
  <si>
    <t>Safariland Model 51 1.75 Garrison Black Basketweave Belt w/ Chrome Square Buckle - Size: 32</t>
  </si>
  <si>
    <t>SF-51-32-4</t>
  </si>
  <si>
    <t>Safariland Model 51 1.75 Garrison Black Basketweave Belt w/ Chrome Square Buckle - Size: 34</t>
  </si>
  <si>
    <t>SF-51-34-4</t>
  </si>
  <si>
    <t>Safariland Model 51 1.75 Garrison Black Basketweave Belt w/ Brass Square Buckle - Size: 34</t>
  </si>
  <si>
    <t>SF-51-34-4B</t>
  </si>
  <si>
    <t>Safariland Model 51 1.75 Garrison Black Basketweave Belt w/ Brass Square Buckle - Size: 36</t>
  </si>
  <si>
    <t>SF-51-36-4B</t>
  </si>
  <si>
    <t>Safariland Model 51 1.75 Garrison Black Basketweave Belt w/ Brass Square Buckle - Size: 38</t>
  </si>
  <si>
    <t>SF-51-38-4B</t>
  </si>
  <si>
    <t>Safariland Model 51 1.75 Garrison Black Basketweave Belt w/ Chrome Square Buckle - Size: 40</t>
  </si>
  <si>
    <t>SF-51-40-4</t>
  </si>
  <si>
    <t>Safariland Model 51 1.75 Garrison Black Basketweave Belt w/ Brass Square Buckle - Size: 40</t>
  </si>
  <si>
    <t>SF-51-40-4B</t>
  </si>
  <si>
    <t>Safariland Model 51 1.75 Garrison Black Basketweave Belt w/ Chrome Square Buckle - Size: 42</t>
  </si>
  <si>
    <t>SF-51-42-4</t>
  </si>
  <si>
    <t>Safariland Model 51 1.75 Garrison Black Basketweave Belt w/ Brass Square Buckle - Size: 42</t>
  </si>
  <si>
    <t>SF-51-42-4B</t>
  </si>
  <si>
    <t>Safariland Model 51 1.75 Garrison Black Basketweave Belt w/ Brass Square Buckle - Size: 46</t>
  </si>
  <si>
    <t>SF-51-46-4B</t>
  </si>
  <si>
    <t>Safariland Model 6280 Level II Retention Holster w/ Light Set Up and SLS, Synthetic Leather, Plain Black, Right Handed</t>
  </si>
  <si>
    <t>SF-6280-17421-61</t>
  </si>
  <si>
    <t>Safariland Model 6280 SLS Mid-Ride Level-II Retention Duty Holster, Nylon-Look, Black, Right Handed - Sig Sauer P220R, P200S, P226S, P226So, P226R w/Accessory Rails w/ITI M3/M6 4.41</t>
  </si>
  <si>
    <t>SF-6280-77421-261</t>
  </si>
  <si>
    <t>Safariland Model 6280 SLS Mid-Ride Level-II Retention Duty Holster, Nylon-Look, Black, Left Handed - Sig Sauer P220R, P200S, P226S, P226So, P226R w/Accessory Rails w/ITI M3/M6 4.41</t>
  </si>
  <si>
    <t>SF-6280-77421-262</t>
  </si>
  <si>
    <t>Safariland Model 6360 ALS/SLS Mid-Ride Level-III Duty Retention Holster, Full Size, Hardshell STX, STX Plain, Black, Left Hand - Sig P320 9/40</t>
  </si>
  <si>
    <t>SF-6360-450-412</t>
  </si>
  <si>
    <t>Safariland Model 6360 ALS Mid-Ride Level III Retention Duty Holster w/ Light SLS, Hardshell STX, STX Tactical, Black, Right Handed</t>
  </si>
  <si>
    <t>Safariland Model 6360 ALS Mid-Ride Level 3 Retention Duty Holster w/ Light SLS, Hardshell STX, STX Tactical, Black, Right Handed</t>
  </si>
  <si>
    <t>SF-6360-7442-131</t>
  </si>
  <si>
    <t>ft</t>
  </si>
  <si>
    <t>Safariland Model 6360 ALS Mid-Ride Level III Retention Duty Holster w/ SLS, Synthetic Leather, Basketweave, Black, Left Handed-77-82</t>
  </si>
  <si>
    <t>Safariland Model 6360 ALS Mid-Ride Level III Retention Duty Holster w/ SLS, Synthetic Leather, Basketweave, Black, Left Handed</t>
  </si>
  <si>
    <t>SF-6360-77-82</t>
  </si>
  <si>
    <t>Safariland Model 6360 ALS Mid-Ride Level III Retention Duty Holster w/ SLS, Synthetic Leather, Basketweave, Black, Left Handed-832-82</t>
  </si>
  <si>
    <t>SF-6360-832-82</t>
  </si>
  <si>
    <t>Safariland Model 6365 ALS Low-Ride Level III Retention Duty Holster w/ SLS, Hardshell STX, STX Plain, Black, Right Handed-477-411</t>
  </si>
  <si>
    <t>Safariland Model 6365 ALS Low-Ride Level III Retention Duty Holster w/ SLS, Hardshell STX, STX Plain, Black, Right Handed</t>
  </si>
  <si>
    <t>SF-6365-477-411</t>
  </si>
  <si>
    <t>Safariland Model 6365 ALS Low-Ride Level III Retention Duty Holster w/ SLS, Hardshell STX, STX Plain, Black, Left Handed-477-412</t>
  </si>
  <si>
    <t>Safariland Model 6365 ALS Low-Ride Level III Retention Duty Holster w/ SLS, Hardshell STX, STX Plain, Black, Left Handed</t>
  </si>
  <si>
    <t>SF-6365-477-412</t>
  </si>
  <si>
    <t>Safariland Model 6365 ALS Low-Ride Level III Retention Duty Holster w/ SLS, Hardshell STX, STX Plain, Black, Left Handed-744-412</t>
  </si>
  <si>
    <t>SF-6365-744-412</t>
  </si>
  <si>
    <t>Safariland Model 6365 ALS Low-Ride Level III Retention Duty Holster w/ SLS, Synthetic Leather, Hi Gloss, Black, Right Handed</t>
  </si>
  <si>
    <t>SF-6365-750-91</t>
  </si>
  <si>
    <t>Safariland Model 65 (4Pack) of 2" Belt Keepers, Black, Basketweave, Chrome Snaps</t>
  </si>
  <si>
    <t>SF-65-4-4-50</t>
  </si>
  <si>
    <t>Safariland Model 65 (4Pack) of 2" Belt Keepers, Black, Basketweave, Brass Snaps</t>
  </si>
  <si>
    <t>SF-65-4-4B-50</t>
  </si>
  <si>
    <t>Safariland Model 72 Magazine &amp; Cuff Top Flap Pouch, Hi Gloss, Black</t>
  </si>
  <si>
    <t>SF-72-83-9</t>
  </si>
  <si>
    <t>Safariland Model 762 Radio with Swivel Holder, Basketweave, Black, 1.5" (38mm) Deep x 3.00" (76mm) Wide x 4.75" (121mm) High</t>
  </si>
  <si>
    <t>SF-762-3-4</t>
  </si>
  <si>
    <t>1.5" x 4.75"</t>
  </si>
  <si>
    <t>Safariland 76 Single Magazine Pouch, H&amp;K P30, Plain Black, Chrome Snaps</t>
  </si>
  <si>
    <t>SF-76-295-2</t>
  </si>
  <si>
    <t>Safariland Model 87 2.25" Suede Lined Basketweave Black Belt w/ Brass Square Buckle - Size: 30</t>
  </si>
  <si>
    <t>SF-87-30-8B</t>
  </si>
  <si>
    <t>Safariland Model 87 2.25" Suede Lined Basketweave Black Belt w/ Chrome Square Buckle - Size: 32</t>
  </si>
  <si>
    <t>SF-87-32-8</t>
  </si>
  <si>
    <t>Safariland Model 87 2.25" Suede Lined Basketweave Black Belt w/ Brass Square Buckle - Size: 32</t>
  </si>
  <si>
    <t>SF-87-32-8B</t>
  </si>
  <si>
    <t>Safariland Model 87 2.25" Suede Lined Basketweave Black Belt w/ Chrome Square Buckle - Size: 34</t>
  </si>
  <si>
    <t>SF-87-34-8</t>
  </si>
  <si>
    <t>Safariland Model 87 2.25" Suede Lined Basketweave Black Belt w/ Brass Square Buckle - Size: 34</t>
  </si>
  <si>
    <t>SF-87-34-8B</t>
  </si>
  <si>
    <t>Safariland Model 87 2.25" Suede Lined Basketweave Black Belt w/ Chrome Square Buckle - Size: 36</t>
  </si>
  <si>
    <t>SF-87-36-8</t>
  </si>
  <si>
    <t>Safariland Model 87 2.25" Suede Lined Basketweave Black Belt w/ Brass Square Buckle - Size: 36</t>
  </si>
  <si>
    <t>SF-87-36-8B</t>
  </si>
  <si>
    <t>Safariland Model 87 2.25" Suede Lined Basketweave Black Belt w/ Chrome Square Buckle - Size: 38</t>
  </si>
  <si>
    <t>SF-87-38-8</t>
  </si>
  <si>
    <t>Safariland Model 87 2.25" Suede Lined Basketweave Black Belt w/ Brass Square Buckle - Size: 38</t>
  </si>
  <si>
    <t>SF-87-38-8B</t>
  </si>
  <si>
    <t>Safariland Model 87 2.25" Suede Lined Basketweave Black Belt w/ Chrome Square Buckle - Size: 40</t>
  </si>
  <si>
    <t>SF-87-40-8</t>
  </si>
  <si>
    <t>Safariland Model 87 2.25" Suede Lined Basketweave Black Belt w/ Brass Square Buckle - Size: 40</t>
  </si>
  <si>
    <t>SF-87-40-8B</t>
  </si>
  <si>
    <t>Safariland Model 87 2.25" Suede Lined Basketweave Black Belt w/ Chrome Square Buckle - Size: 42</t>
  </si>
  <si>
    <t>SF-87-42-8</t>
  </si>
  <si>
    <t>Safariland Model 87 2.25" Suede Lined Basketweave Black Belt w/ Brass Square Buckle - Size: 42</t>
  </si>
  <si>
    <t>SF-87-42-8B</t>
  </si>
  <si>
    <t>Safariland Model 87 2.25" Suede Lined Basketweave Black Belt w/ Chrome Square Buckle - Size: 46</t>
  </si>
  <si>
    <t>SF-87-46-8</t>
  </si>
  <si>
    <t>Safariland Model 87V Suede Lined Belt, w/ Hook and Loop, Hi Gloss, Black, Chrome Hardware - Size: 32</t>
  </si>
  <si>
    <t>SF-87V-32-9</t>
  </si>
  <si>
    <t>Safariland Model 87V Suede Lined Belt, w/ Hook and Loop, Hi Gloss, Black, Chrome Hardware - Size: 38</t>
  </si>
  <si>
    <t>SF-87V-38-9</t>
  </si>
  <si>
    <t>Safariland Model 87V Suede Lined Belt, w/ Hook and Loop, Hi Gloss, Black, Chrome Hardware - Size: 40</t>
  </si>
  <si>
    <t>SF-87V-40-9</t>
  </si>
  <si>
    <t>Safariland Model 87V Suede Lined Belt, w/ Hook and Loop, Hi Gloss, Black, Chrome Hardware - Size: 42</t>
  </si>
  <si>
    <t>SF-87V-42-9</t>
  </si>
  <si>
    <t>Safariland Model 87V Suede Lined Belt, w/ Hook and Loop, Hi Gloss, Black, Chrome Hardware - Size: 44</t>
  </si>
  <si>
    <t>SF-87V-44-9</t>
  </si>
  <si>
    <t>Safariland Model 87V Suede Lined Belt, w/ Hook and Loop, Hi Gloss, Black, Chrome Hardware - Size: 46</t>
  </si>
  <si>
    <t>SF-87V-46-9</t>
  </si>
  <si>
    <t>Safariland Model 87V Suede Lined Belt, w/ Hook and Loop, Hi Gloss, Black, Chrome Hardware - Size: 48</t>
  </si>
  <si>
    <t>SF-87V-48-9</t>
  </si>
  <si>
    <t>Safariland Model 87V Suede Lined Belt, w/ Hook and Loop, Hi Gloss, Black, Chrome Hardware - Size: 50</t>
  </si>
  <si>
    <t>SF-87V-50-9</t>
  </si>
  <si>
    <t>Safariland Model 90H Handcuff Top Flap Pouch w/ Brass Snap, Basketweave, Black</t>
  </si>
  <si>
    <t>SF-90H-4B</t>
  </si>
  <si>
    <t>Safariland Model 90Hs Handcuff Top Flap Pouch for Hinged Handcuffs w/ Hidden Snap, Basketweave, Black</t>
  </si>
  <si>
    <t>SF-90H-4HS</t>
  </si>
  <si>
    <t>Safariland Model 90H Handcuff Top Flap Pouch w/ Brass Snap, Hi Gloss, Black</t>
  </si>
  <si>
    <t>SF-90H-9B</t>
  </si>
  <si>
    <t>Safariland Model 99 Garrison Belt, Buckleless, Reversible, 1.5" Basketweave, Black, Large</t>
  </si>
  <si>
    <t>SF-99-3-4</t>
  </si>
  <si>
    <t>Safariland Model 999 Garrison Belt, Buckleless Hook and Loop, Basketweave, Black, Large</t>
  </si>
  <si>
    <t>SF-999-3-4</t>
  </si>
  <si>
    <t>Safariland 5x8 Blunt Force Trauma Pad (All Colors)</t>
  </si>
  <si>
    <t>Safariland 5x8 Blunt Force Trauma Pad Black</t>
  </si>
  <si>
    <t>SF-TRAUMAPAD-BLK</t>
  </si>
  <si>
    <t>Safariland 5x8 Blunt Force Trauma Pad Gray</t>
  </si>
  <si>
    <t>SF-TRAUMAPAD-G</t>
  </si>
  <si>
    <t>Safariland 5x8 Blunt Force Trauma Pad Green</t>
  </si>
  <si>
    <t>SF-TRAUMAPAD-GR</t>
  </si>
  <si>
    <t>Green</t>
  </si>
  <si>
    <t>Safariland 5x8 Blunt Force Trauma Pad Light Blue</t>
  </si>
  <si>
    <t>SF-TRAUMAPAD-LB</t>
  </si>
  <si>
    <t>Light Blue</t>
  </si>
  <si>
    <t>Safariland 5x8 Blunt Force Trauma Pad OD Green</t>
  </si>
  <si>
    <t>SF-TRAUMAPAD-ODG</t>
  </si>
  <si>
    <t>OD Green</t>
  </si>
  <si>
    <t>Safariland 5x8 Blunt Force Trauma Pad Purple</t>
  </si>
  <si>
    <t>SF-TRAUMAPAD-PU</t>
  </si>
  <si>
    <t>Purple</t>
  </si>
  <si>
    <t>Safariland 5x8 Blunt Force Trauma Pad White</t>
  </si>
  <si>
    <t>SF-TRAUMAPAD-W</t>
  </si>
  <si>
    <t>Safariland 5x8 Blunt Force Trauma Pad Yellow</t>
  </si>
  <si>
    <t>SF-TRAUMAPAD-YL</t>
  </si>
  <si>
    <t>Yellow</t>
  </si>
  <si>
    <t>Streamlight</t>
  </si>
  <si>
    <t>Streamlight 69250 TLR-2 G Light &amp; Green Laser</t>
  </si>
  <si>
    <t>SL-69250</t>
  </si>
  <si>
    <t>SWB</t>
  </si>
  <si>
    <t>Smooth Star, Gold 1" Gold Electroplate</t>
  </si>
  <si>
    <t>SWB-C517S</t>
  </si>
  <si>
    <t>Gold Electroplate</t>
  </si>
  <si>
    <t>Smooth Star, Silver 5/8'(order with 2 stars) Rhodium Electroplate</t>
  </si>
  <si>
    <t>SWB-C519S</t>
  </si>
  <si>
    <t>Rhodium Electroplate</t>
  </si>
  <si>
    <t>Smooth Star, Gold 3/8"(order with 2 stars) Gold Electroplate</t>
  </si>
  <si>
    <t>SWB-C521S</t>
  </si>
  <si>
    <t>Major, Gold 1 1/8" Gold Electroplate</t>
  </si>
  <si>
    <t>SWB-C522</t>
  </si>
  <si>
    <t>Lieutenant Colonel, Silver 3/4" Rhodium Electroplate</t>
  </si>
  <si>
    <t>SWB-C523</t>
  </si>
  <si>
    <t>Chief, Gold 3" Gold Electroplate</t>
  </si>
  <si>
    <t>SWB-C530</t>
  </si>
  <si>
    <t>Chief, Silver Rhodium Electroplate</t>
  </si>
  <si>
    <t>SWB-C532</t>
  </si>
  <si>
    <t>2nd Lieutenant 1/4" Gold Electroplate</t>
  </si>
  <si>
    <t>SWB-C534</t>
  </si>
  <si>
    <t>Captain, Gold 13/16" Gold Electroplate</t>
  </si>
  <si>
    <t>SWB-C536-Gold Electroplate</t>
  </si>
  <si>
    <t>2nd Lieutenant  3/8" Gold Electroplate</t>
  </si>
  <si>
    <t>SWB-C538</t>
  </si>
  <si>
    <t>Captain, Silver 1" Rhodium Electroplate</t>
  </si>
  <si>
    <t>SWB-C540</t>
  </si>
  <si>
    <t>Corporal Gold 1 3/16" Gold Electroplate</t>
  </si>
  <si>
    <t>SWB-C542A-Gold Electroplate</t>
  </si>
  <si>
    <t>Corporal Silver 1 3/16" Rhodium Electroplate</t>
  </si>
  <si>
    <t>SWB-C542A-Rhodium Electroplate</t>
  </si>
  <si>
    <t>Sergeant, Silver 1 3/16" Rhodium Electroplate</t>
  </si>
  <si>
    <t>SWB-C542-Rhodium Electroplate</t>
  </si>
  <si>
    <t>2nd Lieutenant 1/4" Gold Electroplate Textured</t>
  </si>
  <si>
    <t>SWB-C546</t>
  </si>
  <si>
    <t>Captain, Gold 13/16" Gold Electroplate Textured</t>
  </si>
  <si>
    <t>SWB-C548</t>
  </si>
  <si>
    <t>1st Lieutenant 7/16" Rhodium Electroplate Textured</t>
  </si>
  <si>
    <t>SWB-C550</t>
  </si>
  <si>
    <t>Captain, Gold 1 1/8" Gold Electroplate textured</t>
  </si>
  <si>
    <t>SWB-C552</t>
  </si>
  <si>
    <t>Corporal Silver 1" Rhodium Electroplate</t>
  </si>
  <si>
    <t>SWB-C705A</t>
  </si>
  <si>
    <t>Corporal Gold 15/16" Rhodium Electroplate</t>
  </si>
  <si>
    <t>SWB-C705AE</t>
  </si>
  <si>
    <t>Private, Silver 15/16" Rhodium Electroplate</t>
  </si>
  <si>
    <t>SWB-C705B</t>
  </si>
  <si>
    <t>Sergeant, Silver 15/16" Rhodium Electroplate</t>
  </si>
  <si>
    <t>SWB-C705E</t>
  </si>
  <si>
    <t>Star, Silver 3/4" Rhodium Electroplate</t>
  </si>
  <si>
    <t>SWB-E512</t>
  </si>
  <si>
    <t>Corporal Gold 5/8" Gold Electroplate</t>
  </si>
  <si>
    <t>SWB-E515</t>
  </si>
  <si>
    <t>Smooth 5 Star Circle, Gold 1 3/4" Gold Electroplate</t>
  </si>
  <si>
    <t>SWB-E520</t>
  </si>
  <si>
    <t>1" Stars, Finish: Rhodium, 2 Star Bar</t>
  </si>
  <si>
    <t>SWB-E524-Rhodium</t>
  </si>
  <si>
    <t>Sergeant Major Gold 7/8" Gold Electroplate</t>
  </si>
  <si>
    <t>SWB-E525</t>
  </si>
  <si>
    <t>First Sergeant Silver 7/8" Rhodium Electroplate</t>
  </si>
  <si>
    <t>SWB-E526</t>
  </si>
  <si>
    <t>Master Sergeant Silver 7/8"</t>
  </si>
  <si>
    <t>SWB-E527</t>
  </si>
  <si>
    <t>Silver</t>
  </si>
  <si>
    <t>Tough Hook</t>
  </si>
  <si>
    <t>Tough Hook Individual - Black</t>
  </si>
  <si>
    <t>TH-0007-01-BK-I</t>
  </si>
  <si>
    <t>Tru-Spec</t>
  </si>
  <si>
    <t>24-7 Pants ASCENT Polyester Cotton Rip-Stop, Black, W:40 L:32</t>
  </si>
  <si>
    <t>TR-1035008</t>
  </si>
  <si>
    <t>W:40 L:32</t>
  </si>
  <si>
    <t>24-7 Pants ASCENT Polyester Cotton Rip-Stop, Black, W:30 L:34</t>
  </si>
  <si>
    <t>TR-1035023</t>
  </si>
  <si>
    <t>W:30 L:34</t>
  </si>
  <si>
    <t>24-7 Pants ASCENT Polyester Cotton Rip-Stop, Black, W:36 L:34</t>
  </si>
  <si>
    <t>TR-1035026</t>
  </si>
  <si>
    <t>W:36 L:34</t>
  </si>
  <si>
    <t>24-7 Pants ASCENT Polyester Cotton Rip-Stop, Black, W:30 L:30</t>
  </si>
  <si>
    <t>TR-1035043</t>
  </si>
  <si>
    <t>W:30 L:30</t>
  </si>
  <si>
    <t>24-7 Pants ASCENT Polyester Cotton Rip-Stop, Khaki, W:30 L:34</t>
  </si>
  <si>
    <t>TR-1036023</t>
  </si>
  <si>
    <t>24-7 Pants ASCENT Polyester Cotton Rip-Stop, Navy, W:30 L:34</t>
  </si>
  <si>
    <t>TR-1037023</t>
  </si>
  <si>
    <t>24-7 Pants Polyester Cotton Rip-Stop, Khaki W:30 L:32</t>
  </si>
  <si>
    <t>TR-1060003</t>
  </si>
  <si>
    <t>W:30 L:32</t>
  </si>
  <si>
    <t>24-7 Pants Polyester Cotton Rip-Stop, Khaki W:30 L:34</t>
  </si>
  <si>
    <t>TR-1060023</t>
  </si>
  <si>
    <t>24-7 Pants Polyester Cotton Rip-Stop, Khaki W:40 L:34</t>
  </si>
  <si>
    <t>TR-1060028</t>
  </si>
  <si>
    <t>W:40 L:34</t>
  </si>
  <si>
    <t>24-7 Pants Polyester Cotton Rip-Stop, Khaki W:30 L:30</t>
  </si>
  <si>
    <t>TR-1060043</t>
  </si>
  <si>
    <t>24-7 Pants Polyester Cotton Rip-Stop, Dark Navy W:32 L:32</t>
  </si>
  <si>
    <t>TR-1061004</t>
  </si>
  <si>
    <t>W:32 L:32</t>
  </si>
  <si>
    <t>24-7 Pants Polyester Cotton Rip-Stop, Dark Navy W:30 L:34</t>
  </si>
  <si>
    <t>TR-1061023</t>
  </si>
  <si>
    <t>24-7 Pants Polyester Cotton Rip-Stop, Dark Navy W:32 L:34</t>
  </si>
  <si>
    <t>TR-1061024</t>
  </si>
  <si>
    <t>W:32 L:34</t>
  </si>
  <si>
    <t>24-7 Pants Polyester Cotton Rip-Stop, Dark Navy W:30 L:30</t>
  </si>
  <si>
    <t>TR-1061043</t>
  </si>
  <si>
    <t>24-7 Pants Polyester Cotton Rip-Stop, Black W:30 L:32</t>
  </si>
  <si>
    <t>TR-1062003</t>
  </si>
  <si>
    <t>24-7 Pants Polyester Cotton Rip-Stop, Black W:32 L:32</t>
  </si>
  <si>
    <t>TR-1062004</t>
  </si>
  <si>
    <t>24-7 Pants Polyester Cotton Rip-Stop, Black W:40 L:32</t>
  </si>
  <si>
    <t>TR-1062008</t>
  </si>
  <si>
    <t>24-7 Pants Polyester Cotton Rip-Stop, Black W:30 L:34</t>
  </si>
  <si>
    <t>TR-1062023</t>
  </si>
  <si>
    <t>24-7 Pants Polyester Cotton Rip-Stop, Black W:30 L:30</t>
  </si>
  <si>
    <t>TR-1062043</t>
  </si>
  <si>
    <t>24-7 Pants Polyester Cotton Rip-Stop, Black W:32 L:30</t>
  </si>
  <si>
    <t>TR-1062044</t>
  </si>
  <si>
    <t>W:32 L:30</t>
  </si>
  <si>
    <t>24-7 Pants Polyester Cotton Rip-Stop, Coyote W:30 L:32</t>
  </si>
  <si>
    <t>TR-1063003</t>
  </si>
  <si>
    <t>24-7 Pants Polyester Cotton Rip-Stop, Coyote W:40 L:32</t>
  </si>
  <si>
    <t>TR-1063008</t>
  </si>
  <si>
    <t>24-7 Pants Polyester Cotton Rip-Stop, Coyote W:30 L:34</t>
  </si>
  <si>
    <t>TR-1063023</t>
  </si>
  <si>
    <t>24-7 Pants Polyester Cotton Rip-Stop, Coyote W:42 L:34</t>
  </si>
  <si>
    <t>TR-1063029</t>
  </si>
  <si>
    <t>W:42 L:34</t>
  </si>
  <si>
    <t>24-7 Pants Polyester Cotton Rip-Stop, Coyote W:30 L:30</t>
  </si>
  <si>
    <t>TR-1063043</t>
  </si>
  <si>
    <t>24-7 Pants Polyester Cotton Rip-Stop, Olive Drab W:30 L:32</t>
  </si>
  <si>
    <t>TR-1064003</t>
  </si>
  <si>
    <t>24-7 Pants Polyester Cotton Rip-Stop, Olive Drab W:30 L:34</t>
  </si>
  <si>
    <t>TR-1064023</t>
  </si>
  <si>
    <t>24-7 Pants Polyester Cotton Rip-Stop, Olive Drab W:40 L:34</t>
  </si>
  <si>
    <t>TR-1064028</t>
  </si>
  <si>
    <t>24-7 Pants Polyester Cotton Rip-Stop, Olive Drab W:30 L:30</t>
  </si>
  <si>
    <t>TR-1064043</t>
  </si>
  <si>
    <t>24-7 Concealed Holster Shirt White XS</t>
  </si>
  <si>
    <t>TR-1225002</t>
  </si>
  <si>
    <t>X-Small</t>
  </si>
  <si>
    <t>24-7 Jacket Polyester w/ DWR Water Repellant Finish, LE Softshell, Black, SR</t>
  </si>
  <si>
    <t>TR-2088003</t>
  </si>
  <si>
    <t>24-7 Jacket Polyester w/ DWR Water Repellant Finish, LE Softshell, Black, MR</t>
  </si>
  <si>
    <t>TR-2088004</t>
  </si>
  <si>
    <t>24-7 Jacket Polyester w/ DWR Water Repellant Finish, LE Softshell, Black, LR</t>
  </si>
  <si>
    <t>TR-2088005</t>
  </si>
  <si>
    <t>24-7 Jacket Polyester w/ DWR Water Repellant Finish, LE Softshell, Black, XLR</t>
  </si>
  <si>
    <t>TR-2088006</t>
  </si>
  <si>
    <t>24-7 Jacket Polyester w/ DWR Water Repellant Finish, LE Softshell, Black, 2XLR</t>
  </si>
  <si>
    <t>TR-2088007</t>
  </si>
  <si>
    <t>24-7 Jacket Polyester w/ DWR Water Repellant Finish, LE Softshell, Navy, LR</t>
  </si>
  <si>
    <t>TR-2089005</t>
  </si>
  <si>
    <t>24-7 Jacket Polyester w/ DWR Water Repellant Finish, LE Softshell Short, Navy, LR</t>
  </si>
  <si>
    <t>TR-2094005</t>
  </si>
  <si>
    <t>TRU-SPEC Security Friendly Belt - Color: Olive Drab, Size: Small</t>
  </si>
  <si>
    <t>TR-4165003</t>
  </si>
  <si>
    <t>TRU-SPEC Security Friendly Belt - Color: Olive Drab, Size: Medium</t>
  </si>
  <si>
    <t>TR-4165004</t>
  </si>
  <si>
    <t>TRU-SPEC Security Friendly Belt - Color: Olive Drab, Size: Extra Large</t>
  </si>
  <si>
    <t>TR-4165006</t>
  </si>
  <si>
    <t>TRU-SPEC Security Friendly Belt - Color: Tan, Size: Small</t>
  </si>
  <si>
    <t>TR-4166003</t>
  </si>
  <si>
    <t>Tan</t>
  </si>
  <si>
    <t>24-7 ST Cargo Shorts - Polyester Cotton Rip-Stop, Color: Black, Size: 46</t>
  </si>
  <si>
    <t>TR-4231011</t>
  </si>
  <si>
    <t>24-7 ST Cargo Shorts - Polyester Cotton Rip-Stop, Color: Dark Navy, Size: 32</t>
  </si>
  <si>
    <t>TR-4232004</t>
  </si>
  <si>
    <t>24-7 ST Cargo Shorts - Polyester Cotton Rip-Stop, Color: Dark Navy, Size: 34</t>
  </si>
  <si>
    <t>TR-4232005</t>
  </si>
  <si>
    <t>24-7 ST Cargo Shorts - Polyester Cotton Rip-Stop, Color: Dark Navy, Size: 42</t>
  </si>
  <si>
    <t>TR-4232009</t>
  </si>
  <si>
    <t>24-7 ST Cargo Shorts - Polyester Cotton Rip-Stop, Color: Khaki, Size :30</t>
  </si>
  <si>
    <t>TR-4233003</t>
  </si>
  <si>
    <t>24-7 Performance Polo Shirt 100% Polyester S/S, Navy XL</t>
  </si>
  <si>
    <t>TR-4340006</t>
  </si>
  <si>
    <t>24-7 Classic Polo S/S Shirt, 100% Cotton - Color: Navy, Size: Small</t>
  </si>
  <si>
    <t>TR-4412003</t>
  </si>
  <si>
    <t>24-7 Classic Polo S/S Shirt, 100% Cotton - Color: Grey, Size: X Small</t>
  </si>
  <si>
    <t>TR-4415002</t>
  </si>
  <si>
    <t>Grey</t>
  </si>
  <si>
    <t>24-7 Classic Polo S/S Shirt, 100% Cotton - Color: Grey, Size: Small</t>
  </si>
  <si>
    <t>TR-4415003</t>
  </si>
  <si>
    <t>24-7 Classic Polo S/S Shirt, 100% Cotton - Color: Grey, Size: 4 XL</t>
  </si>
  <si>
    <t>TR-4415009</t>
  </si>
  <si>
    <t>4X-Large</t>
  </si>
  <si>
    <t>24-7 Classic Polo Shirt 100% Cotton S/S, White XS</t>
  </si>
  <si>
    <t>TR-4416002</t>
  </si>
  <si>
    <t>24-7 Classic Polo Shirt 100% Cotton S/S, White S</t>
  </si>
  <si>
    <t>TR-4416003</t>
  </si>
  <si>
    <t>24-7 Classic Polo Shirt 100% Cotton S/S, White L</t>
  </si>
  <si>
    <t>TR-4416005</t>
  </si>
  <si>
    <t>24-7 Classic Polo Shirt 100% Cotton S/S, White 3XL</t>
  </si>
  <si>
    <t>TR-4416008</t>
  </si>
  <si>
    <t>Tactical Scorpion Gear</t>
  </si>
  <si>
    <t>TSG Bobcat Concealed Body Armor Carrier Vest</t>
  </si>
  <si>
    <t>8x10</t>
  </si>
  <si>
    <t>TSG-007-BK</t>
  </si>
  <si>
    <t>TurtleSkin</t>
  </si>
  <si>
    <t>TurtleSkin Delta Gloves - Small</t>
  </si>
  <si>
    <t>TU-TUS-010-S</t>
  </si>
  <si>
    <t>Under Armour</t>
  </si>
  <si>
    <t>Mens Tactical Tech Short Sleeve T-Shirt - Black, Medium</t>
  </si>
  <si>
    <t>UA-1005684001-M</t>
  </si>
  <si>
    <t>Mens Tactical Tech Short Sleeve T-Shirt - Black, Small</t>
  </si>
  <si>
    <t>UA-1005684001-S</t>
  </si>
  <si>
    <t>Mens UA Tactical Tech Short Sleeve Tshirt</t>
  </si>
  <si>
    <t>White, Medium</t>
  </si>
  <si>
    <t>UA-1005684101-MD</t>
  </si>
  <si>
    <t>White, Small</t>
  </si>
  <si>
    <t>UA-1005684101-SM</t>
  </si>
  <si>
    <t>White, 2X-Large</t>
  </si>
  <si>
    <t>UA-1005684101-XXL</t>
  </si>
  <si>
    <t>Dark Navy Blue Afs - Deprecated-Clear, Medium</t>
  </si>
  <si>
    <t>UA-1005684465-MD</t>
  </si>
  <si>
    <t>Dark Navy Blue Afs - Deprecated-Clear</t>
  </si>
  <si>
    <t>Dark Navy Blue Afs - Deprecated-Clear, Small</t>
  </si>
  <si>
    <t>UA-1005684465-SM</t>
  </si>
  <si>
    <t>Dark Navy Blue AFS - Deprecated-Clear</t>
  </si>
  <si>
    <t>Mens Tactical Heatgear Compression Short Sleeve T-Shirt - Black, Medium</t>
  </si>
  <si>
    <t>UA-1216007001-M</t>
  </si>
  <si>
    <t>Mens Tactical Heatgear Compression Short Sleeve T-Shirt - Black, Small</t>
  </si>
  <si>
    <t>UA-1216007001-S</t>
  </si>
  <si>
    <t>Mens Tactical Heatgear Compression Short Sleeve T-Shirt - Black, X-Large</t>
  </si>
  <si>
    <t>UA-1216007001-XL</t>
  </si>
  <si>
    <t>Mens Tactical Heatgear Compression Short Sleeve T-Shirt - White, 2X-Large</t>
  </si>
  <si>
    <t>UA-1216007100-2XL</t>
  </si>
  <si>
    <t>Mens Tactical Heatgear Compression Short Sleeve T-Shirt - White, Medium</t>
  </si>
  <si>
    <t>UA-1216007100-M</t>
  </si>
  <si>
    <t>Mens Tactical Heatgear Compression Short Sleeve T-Shirt - White, Small</t>
  </si>
  <si>
    <t>UA-1216007499</t>
  </si>
  <si>
    <t>Mens Tactical Heatgear Compression Short Sleeve T-Shirt - Federal Tan, 2X-Large</t>
  </si>
  <si>
    <t>UA-1216007499-2XL</t>
  </si>
  <si>
    <t>Federal Tan</t>
  </si>
  <si>
    <t>Mens Tactical Heatgear Compression Short Sleeve T-Shirt - Federal Tan, Medium</t>
  </si>
  <si>
    <t>UA-1216007499-M</t>
  </si>
  <si>
    <t>Mens Tactical Heatgear Compression Short Sleeve T-Shirt - Federal Tan, Small</t>
  </si>
  <si>
    <t>UA-1216007499-S</t>
  </si>
  <si>
    <t>Mens UA Tech Short Sleeve T-Shirt - Black, 2X-Large</t>
  </si>
  <si>
    <t>UA-1228539001-2XL</t>
  </si>
  <si>
    <t>Mens UA Tech Short Sleeve T-Shirt - Black, Small</t>
  </si>
  <si>
    <t>UA-1228539001-S</t>
  </si>
  <si>
    <t>Mens UA Tech Short Sleeve T-Shirt - Gray Heather, Medium</t>
  </si>
  <si>
    <t>UA-1228539025-M</t>
  </si>
  <si>
    <t>True Gray Heather</t>
  </si>
  <si>
    <t>Mens UA Tech Short Sleeve T-Shirt - Red, 2X-Large</t>
  </si>
  <si>
    <t>UA-1228539600-2XL</t>
  </si>
  <si>
    <t>Red</t>
  </si>
  <si>
    <t>Mens UA Tech Short Sleeve T-Shirt - Red, Small</t>
  </si>
  <si>
    <t>UA-1228539600-S</t>
  </si>
  <si>
    <t>UA Wounded Warrior Project Property Graphic Tee - Big Apple Red/Academy, 2X-Large</t>
  </si>
  <si>
    <t>UA-1268758600-2XL</t>
  </si>
  <si>
    <t>Big Apple Red/Academy</t>
  </si>
  <si>
    <t>UA BFL Freedom Rival Hoodie - Blackout Navy / White, Medium</t>
  </si>
  <si>
    <t>UA-1292732997-M</t>
  </si>
  <si>
    <t>Blackout Navy / White</t>
  </si>
  <si>
    <t>UA BFL Freedom Rival Hoodie - Blackout Navy / White, Small</t>
  </si>
  <si>
    <t>UA-1292732997-S</t>
  </si>
  <si>
    <t>Under Armour Freedom Tonal BFL Tee 2.0</t>
  </si>
  <si>
    <t>Black-Graphite, 2X-Large</t>
  </si>
  <si>
    <t>UA-1323162001-XXL</t>
  </si>
  <si>
    <t>Black-Graphite</t>
  </si>
  <si>
    <t>Marine Od Green-Desert Sand, Medium</t>
  </si>
  <si>
    <t>UA-1323162390-MD</t>
  </si>
  <si>
    <t>Marine OD Green-Desert Sand</t>
  </si>
  <si>
    <t>Mens UA Tech 2.0 Short Sleeve T-Shirt</t>
  </si>
  <si>
    <t>Mens UA Tech 2.0 Short Sleeve T-Shirt - Black-Graphite, 2X-Large</t>
  </si>
  <si>
    <t>UA-1326413001-2XL</t>
  </si>
  <si>
    <t>Mens UA Tech 2.0 Short Sleeve T-Shirt - Black-Graphite, 3X-Large</t>
  </si>
  <si>
    <t>UA-1326413001-3XL</t>
  </si>
  <si>
    <t>Mens UA Tech 2.0 Short Sleeve T-Shirt - Black-Graphite, Large</t>
  </si>
  <si>
    <t>UA-1326413001-LG</t>
  </si>
  <si>
    <t>Mens UA Tech 2.0 Short Sleeve T-Shirt - Black-Graphite, Medium</t>
  </si>
  <si>
    <t>UA-1326413001-MD</t>
  </si>
  <si>
    <t>Mens UA Tech 2.0 Short Sleeve T-Shirt - Black-Graphite, Small</t>
  </si>
  <si>
    <t>UA-1326413001-SM</t>
  </si>
  <si>
    <t>Mens UA Tech 2.0 Short Sleeve T-Shirt - Carbon Heather-Black, 2X-Large</t>
  </si>
  <si>
    <t>UA-1326413090-2XL</t>
  </si>
  <si>
    <t>Carbon Heather-Black</t>
  </si>
  <si>
    <t>Mens UA Tech 2.0 Short Sleeve T-Shirt - Carbon Heather-Black, Medium</t>
  </si>
  <si>
    <t>UA-1326413090-MD</t>
  </si>
  <si>
    <t>Mens UA Tech 2.0 Short Sleeve T-Shirt - Carbon Heather-Black, X-Large</t>
  </si>
  <si>
    <t>UA-1326413090-XL</t>
  </si>
  <si>
    <t>Mens UA Tech 2.0 Short Sleeve T-Shirt - Academy-Steel, 2X-Large</t>
  </si>
  <si>
    <t>UA-1326413409-2XL</t>
  </si>
  <si>
    <t>Academy-Steel</t>
  </si>
  <si>
    <t>Mens UA Tech 2.0 Short Sleeve T-Shirt - Academy-Steel, Medium</t>
  </si>
  <si>
    <t>UA-1326413409-MD</t>
  </si>
  <si>
    <t>Mens UA Tech 2.0 Short Sleeve T-Shirt - Academy-Steel, Small</t>
  </si>
  <si>
    <t>UA-1326413409-SM</t>
  </si>
  <si>
    <t>Mens UA Tech 2.0 Short Sleeve T-Shirt - Red-Graphite, 2X-Large</t>
  </si>
  <si>
    <t>UA-1326413600-2XL</t>
  </si>
  <si>
    <t>Red-Graphite</t>
  </si>
  <si>
    <t>Mens UA Tech 2.0 Short Sleeve T-Shirt - Red-Graphite, 3X-Large</t>
  </si>
  <si>
    <t>UA-1326413600-3XL</t>
  </si>
  <si>
    <t>Mens UA Tech 2.0 Short Sleeve T-Shirt - Red-Graphite, Large</t>
  </si>
  <si>
    <t>UA-1326413600-LG</t>
  </si>
  <si>
    <t>Mens UA Tech 2.0 Short Sleeve T-Shirt - Red-Graphite, Medium</t>
  </si>
  <si>
    <t>UA-1326413600-MD</t>
  </si>
  <si>
    <t>Mens UA Tech 2.0 Short Sleeve T-Shirt - Red-Graphite, X-Large</t>
  </si>
  <si>
    <t>UA-1326413600-XL</t>
  </si>
  <si>
    <t>Freedom Flag Tee</t>
  </si>
  <si>
    <t>Black-White, Small</t>
  </si>
  <si>
    <t>UA-1333350001-S</t>
  </si>
  <si>
    <t>Black-White</t>
  </si>
  <si>
    <t>Charcoal Medium Heather-Red, Small</t>
  </si>
  <si>
    <t>UA-1333350019-S</t>
  </si>
  <si>
    <t>Charcoal Medium Heather-Red</t>
  </si>
  <si>
    <t>Freedom Flag Tee -Desert Sand-Black, 2X-Large</t>
  </si>
  <si>
    <t>UA-1333350290-2XL</t>
  </si>
  <si>
    <t>Desert Sand-Black</t>
  </si>
  <si>
    <t>Marine OD Green-Desert Sand, Medium</t>
  </si>
  <si>
    <t>UA-1333350390-M</t>
  </si>
  <si>
    <t>Marine OD Green-Desert Sand, Small</t>
  </si>
  <si>
    <t>UA-1333350390-S</t>
  </si>
  <si>
    <t>Academy-Red, Small</t>
  </si>
  <si>
    <t>UA-1333350409-S</t>
  </si>
  <si>
    <t>Academy-Red</t>
  </si>
  <si>
    <t>Academy-Red, X-Large</t>
  </si>
  <si>
    <t>UA-1333350409-XL</t>
  </si>
  <si>
    <t>Red-Academy, Medium</t>
  </si>
  <si>
    <t>UA-1333350601-M</t>
  </si>
  <si>
    <t>Red-Academy</t>
  </si>
  <si>
    <t>Red-Academy, Small</t>
  </si>
  <si>
    <t>UA-1333350601-S</t>
  </si>
  <si>
    <t>Freedom Tonal BFL Tee</t>
  </si>
  <si>
    <t>Black-Graphite, Medium</t>
  </si>
  <si>
    <t>UA-1333367001-M</t>
  </si>
  <si>
    <t>Black-Graphite, Small</t>
  </si>
  <si>
    <t>UA-1333367001-S</t>
  </si>
  <si>
    <t>Marine OD Green-Desert Sand, 2X-Large</t>
  </si>
  <si>
    <t>UA-1333367390-2XL</t>
  </si>
  <si>
    <t>Marine OD Green-Desert Sand, Large</t>
  </si>
  <si>
    <t>UA-1333367390-L</t>
  </si>
  <si>
    <t>UA-1333367390-M</t>
  </si>
  <si>
    <t>UA-1333367390-S</t>
  </si>
  <si>
    <t>Marine OD Green-Desert Sand, X-Large</t>
  </si>
  <si>
    <t>UA-1333367390-XL</t>
  </si>
  <si>
    <t>Academy-Red, Large</t>
  </si>
  <si>
    <t>UA-1333367408-L</t>
  </si>
  <si>
    <t>Academy-Red, Medium</t>
  </si>
  <si>
    <t>UA-1333367408-M</t>
  </si>
  <si>
    <t>UA-1333367408-S</t>
  </si>
  <si>
    <t>Uncle Mike's</t>
  </si>
  <si>
    <t>Uncle Mikes Side-Armor Patrol Black Bag</t>
  </si>
  <si>
    <t>UM-53471</t>
  </si>
  <si>
    <t>Uncle Mikes Deluxe Duty Belt Kodra Black Small 26-30"</t>
  </si>
  <si>
    <t>UM-88231</t>
  </si>
  <si>
    <t>Small (26-30)</t>
  </si>
  <si>
    <t>Uncle Mikes MK3 OC Case w/Black Snap</t>
  </si>
  <si>
    <t>UM-88771</t>
  </si>
  <si>
    <t>Uncle Mikes Sentinel Molded Nylon Baton Holder, Black, 21"</t>
  </si>
  <si>
    <t>UM-89065</t>
  </si>
  <si>
    <t>Uncle Mikes Sentinel Molded Nylon Single Handcuff Case, Black</t>
  </si>
  <si>
    <t>UM-89068</t>
  </si>
  <si>
    <t>Uncle Mikes Sentinel Molded Nylon OC/Mace Pouch, Black, Small</t>
  </si>
  <si>
    <t>UM-89070</t>
  </si>
  <si>
    <t>Uncle Mikes Sentinel Molded Nylon Double Magazine Case, Black</t>
  </si>
  <si>
    <t>UM-89075</t>
  </si>
  <si>
    <t>Uncle Mikes Sentinel Duty Belt - Black, 3X-Large</t>
  </si>
  <si>
    <t>UM-89086</t>
  </si>
  <si>
    <t>Uncle Mikes Sentinel Duty Gear Kit Black, X-Large</t>
  </si>
  <si>
    <t>UM-89089</t>
  </si>
  <si>
    <t>Uncle Mikes Std Retention Kodra Jacket Slot Duty Holster, Black, Size 18, Right Hand</t>
  </si>
  <si>
    <t>UM-98181</t>
  </si>
  <si>
    <t>Uncle Mikes Std Retention Kodra Jacket Slot Duty Holster, Black, Size 18, Left Hand</t>
  </si>
  <si>
    <t>UM-98182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</si>
</sst>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6100"/>
      <name val="Calibri"/>
      <family val="2"/>
    </font>
    <font>
      <sz val="11"/>
      <color rgb="FF0061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Border="0" applyProtection="0"/>
  </cellStyleXfs>
  <cellXfs count="9">
    <xf numFmtId="0" fontId="0" fillId="0" borderId="0" xfId="0"/>
    <xf numFmtId="1" fontId="0" fillId="0" borderId="0" xfId="0" applyNumberForma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2" fontId="2" fillId="2" borderId="0" xfId="1" applyNumberFormat="1" applyFont="1" applyBorder="1" applyAlignment="1" applyProtection="1"/>
    <xf numFmtId="1" fontId="0" fillId="0" borderId="0" xfId="0" applyNumberFormat="1" applyAlignment="1">
      <alignment horizontal="left" vertical="top"/>
    </xf>
    <xf numFmtId="2" fontId="0" fillId="0" borderId="0" xfId="0" applyNumberFormat="1"/>
    <xf numFmtId="1" fontId="4" fillId="0" borderId="0" xfId="0" applyNumberFormat="1" applyFont="1" applyAlignment="1">
      <alignment horizontal="left"/>
    </xf>
    <xf numFmtId="164" fontId="0" fillId="0" borderId="0" xfId="0" applyNumberFormat="1"/>
  </cellXfs>
  <cellStyles count="2">
    <cellStyle name="Excel Built-in Good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3"/>
  <sheetViews>
    <sheetView tabSelected="1" topLeftCell="A33" zoomScaleNormal="100" workbookViewId="0">
      <selection activeCell="B164" sqref="B164"/>
    </sheetView>
  </sheetViews>
  <sheetFormatPr defaultColWidth="8.6640625" defaultRowHeight="14.4" x14ac:dyDescent="0.3"/>
  <cols>
    <col min="1" max="1" width="13.44140625" customWidth="1"/>
    <col min="2" max="2" width="110.6640625" customWidth="1"/>
    <col min="4" max="4" width="21.44140625" style="1" customWidth="1"/>
    <col min="5" max="5" width="57.44140625" customWidth="1"/>
    <col min="6" max="6" width="31.6640625" customWidth="1"/>
    <col min="9" max="9" width="11.6640625" customWidth="1"/>
    <col min="24" max="24" width="10" customWidth="1"/>
  </cols>
  <sheetData>
    <row r="1" spans="1:24" s="2" customFormat="1" x14ac:dyDescent="0.3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t="s">
        <v>6</v>
      </c>
      <c r="H1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4" x14ac:dyDescent="0.3">
      <c r="A2" t="s">
        <v>22</v>
      </c>
      <c r="B2" t="s">
        <v>23</v>
      </c>
      <c r="C2">
        <v>2</v>
      </c>
      <c r="D2" s="1">
        <v>51141995090</v>
      </c>
      <c r="E2" t="s">
        <v>23</v>
      </c>
      <c r="F2" t="s">
        <v>24</v>
      </c>
      <c r="G2">
        <v>13.49</v>
      </c>
      <c r="H2">
        <v>8.68</v>
      </c>
      <c r="I2">
        <f t="shared" ref="I2:I65" si="0">H2/2</f>
        <v>4.34</v>
      </c>
      <c r="L2" t="s">
        <v>25</v>
      </c>
      <c r="M2" t="s">
        <v>26</v>
      </c>
      <c r="P2">
        <v>2</v>
      </c>
      <c r="Q2">
        <v>12</v>
      </c>
      <c r="R2">
        <v>8</v>
      </c>
      <c r="S2">
        <v>3</v>
      </c>
      <c r="T2" t="s">
        <v>27</v>
      </c>
      <c r="U2">
        <v>0.5</v>
      </c>
      <c r="V2" t="s">
        <v>28</v>
      </c>
      <c r="X2">
        <f t="shared" ref="X2:X65" si="1">P2*I2</f>
        <v>8.68</v>
      </c>
    </row>
    <row r="3" spans="1:24" x14ac:dyDescent="0.3">
      <c r="A3" t="s">
        <v>22</v>
      </c>
      <c r="B3" t="s">
        <v>29</v>
      </c>
      <c r="C3">
        <v>6</v>
      </c>
      <c r="D3" s="1">
        <v>51141995175</v>
      </c>
      <c r="E3" t="s">
        <v>30</v>
      </c>
      <c r="F3" t="s">
        <v>31</v>
      </c>
      <c r="G3">
        <v>6.82</v>
      </c>
      <c r="H3">
        <v>4.13</v>
      </c>
      <c r="I3">
        <f t="shared" si="0"/>
        <v>2.0649999999999999</v>
      </c>
      <c r="L3" t="s">
        <v>25</v>
      </c>
      <c r="M3" t="s">
        <v>26</v>
      </c>
      <c r="P3">
        <v>6</v>
      </c>
      <c r="Q3">
        <v>10</v>
      </c>
      <c r="R3">
        <v>4</v>
      </c>
      <c r="S3">
        <v>3</v>
      </c>
      <c r="T3" t="s">
        <v>27</v>
      </c>
      <c r="U3">
        <v>0.5</v>
      </c>
      <c r="V3" t="s">
        <v>28</v>
      </c>
      <c r="X3">
        <f t="shared" si="1"/>
        <v>12.39</v>
      </c>
    </row>
    <row r="4" spans="1:24" x14ac:dyDescent="0.3">
      <c r="A4" t="s">
        <v>22</v>
      </c>
      <c r="B4" t="s">
        <v>29</v>
      </c>
      <c r="C4">
        <v>1</v>
      </c>
      <c r="D4" s="1">
        <v>51141994994</v>
      </c>
      <c r="E4" t="s">
        <v>32</v>
      </c>
      <c r="F4" t="s">
        <v>33</v>
      </c>
      <c r="G4">
        <v>6.82</v>
      </c>
      <c r="H4">
        <v>4.13</v>
      </c>
      <c r="I4">
        <f t="shared" si="0"/>
        <v>2.0649999999999999</v>
      </c>
      <c r="L4" t="s">
        <v>25</v>
      </c>
      <c r="M4" t="s">
        <v>34</v>
      </c>
      <c r="P4">
        <v>1</v>
      </c>
      <c r="Q4">
        <v>10</v>
      </c>
      <c r="R4">
        <v>4</v>
      </c>
      <c r="S4">
        <v>3</v>
      </c>
      <c r="T4" t="s">
        <v>27</v>
      </c>
      <c r="U4">
        <v>0.5</v>
      </c>
      <c r="V4" t="s">
        <v>28</v>
      </c>
      <c r="X4">
        <f t="shared" si="1"/>
        <v>2.0649999999999999</v>
      </c>
    </row>
    <row r="5" spans="1:24" x14ac:dyDescent="0.3">
      <c r="A5" t="s">
        <v>35</v>
      </c>
      <c r="B5" t="s">
        <v>36</v>
      </c>
      <c r="C5">
        <v>2</v>
      </c>
      <c r="D5" s="1">
        <v>844802129015</v>
      </c>
      <c r="E5" t="s">
        <v>36</v>
      </c>
      <c r="F5" t="s">
        <v>37</v>
      </c>
      <c r="G5">
        <v>15</v>
      </c>
      <c r="H5">
        <v>11.25</v>
      </c>
      <c r="I5">
        <f t="shared" si="0"/>
        <v>5.625</v>
      </c>
      <c r="J5" t="s">
        <v>38</v>
      </c>
      <c r="K5" t="s">
        <v>39</v>
      </c>
      <c r="L5" t="s">
        <v>25</v>
      </c>
      <c r="M5" t="s">
        <v>40</v>
      </c>
      <c r="P5">
        <v>2</v>
      </c>
      <c r="Q5">
        <v>9</v>
      </c>
      <c r="R5">
        <v>7</v>
      </c>
      <c r="S5">
        <v>4</v>
      </c>
      <c r="T5" t="s">
        <v>27</v>
      </c>
      <c r="U5">
        <v>1.9</v>
      </c>
      <c r="V5" t="s">
        <v>28</v>
      </c>
      <c r="X5">
        <f t="shared" si="1"/>
        <v>11.25</v>
      </c>
    </row>
    <row r="6" spans="1:24" x14ac:dyDescent="0.3">
      <c r="A6" t="s">
        <v>35</v>
      </c>
      <c r="B6" t="s">
        <v>41</v>
      </c>
      <c r="C6">
        <v>1</v>
      </c>
      <c r="D6" s="1">
        <v>844802129053</v>
      </c>
      <c r="E6" t="s">
        <v>41</v>
      </c>
      <c r="F6" t="s">
        <v>42</v>
      </c>
      <c r="G6">
        <v>15</v>
      </c>
      <c r="H6">
        <v>11.25</v>
      </c>
      <c r="I6">
        <f t="shared" si="0"/>
        <v>5.625</v>
      </c>
      <c r="J6" t="s">
        <v>38</v>
      </c>
      <c r="K6" t="s">
        <v>39</v>
      </c>
      <c r="L6" t="s">
        <v>25</v>
      </c>
      <c r="M6" t="s">
        <v>43</v>
      </c>
      <c r="P6">
        <v>1</v>
      </c>
      <c r="Q6">
        <v>9</v>
      </c>
      <c r="R6">
        <v>7</v>
      </c>
      <c r="S6">
        <v>4</v>
      </c>
      <c r="T6" t="s">
        <v>27</v>
      </c>
      <c r="U6">
        <v>1.9</v>
      </c>
      <c r="V6" t="s">
        <v>28</v>
      </c>
      <c r="X6">
        <f t="shared" si="1"/>
        <v>5.625</v>
      </c>
    </row>
    <row r="7" spans="1:24" x14ac:dyDescent="0.3">
      <c r="A7" t="s">
        <v>35</v>
      </c>
      <c r="B7" t="s">
        <v>44</v>
      </c>
      <c r="C7">
        <v>2</v>
      </c>
      <c r="D7" s="1">
        <v>844802128919</v>
      </c>
      <c r="E7" t="s">
        <v>44</v>
      </c>
      <c r="F7" t="s">
        <v>45</v>
      </c>
      <c r="G7">
        <v>19</v>
      </c>
      <c r="H7">
        <v>13.25</v>
      </c>
      <c r="I7">
        <f t="shared" si="0"/>
        <v>6.625</v>
      </c>
      <c r="J7" t="s">
        <v>38</v>
      </c>
      <c r="K7" t="s">
        <v>39</v>
      </c>
      <c r="L7" t="s">
        <v>25</v>
      </c>
      <c r="M7" t="s">
        <v>46</v>
      </c>
      <c r="P7">
        <v>2</v>
      </c>
      <c r="Q7">
        <v>9</v>
      </c>
      <c r="R7">
        <v>7</v>
      </c>
      <c r="S7">
        <v>4</v>
      </c>
      <c r="T7" t="s">
        <v>27</v>
      </c>
      <c r="U7">
        <v>1.9</v>
      </c>
      <c r="V7" t="s">
        <v>28</v>
      </c>
      <c r="X7">
        <f t="shared" si="1"/>
        <v>13.25</v>
      </c>
    </row>
    <row r="8" spans="1:24" x14ac:dyDescent="0.3">
      <c r="A8" t="s">
        <v>35</v>
      </c>
      <c r="B8" t="s">
        <v>47</v>
      </c>
      <c r="C8">
        <v>1</v>
      </c>
      <c r="D8" s="1">
        <v>844802128902</v>
      </c>
      <c r="E8" t="s">
        <v>47</v>
      </c>
      <c r="F8" t="s">
        <v>48</v>
      </c>
      <c r="G8">
        <v>19</v>
      </c>
      <c r="H8">
        <v>13.25</v>
      </c>
      <c r="I8">
        <f t="shared" si="0"/>
        <v>6.625</v>
      </c>
      <c r="J8" t="s">
        <v>38</v>
      </c>
      <c r="K8" t="s">
        <v>39</v>
      </c>
      <c r="L8" t="s">
        <v>25</v>
      </c>
      <c r="M8" t="s">
        <v>49</v>
      </c>
      <c r="P8">
        <v>1</v>
      </c>
      <c r="Q8">
        <v>9</v>
      </c>
      <c r="R8">
        <v>7</v>
      </c>
      <c r="S8">
        <v>4</v>
      </c>
      <c r="T8" t="s">
        <v>27</v>
      </c>
      <c r="U8">
        <v>1.9</v>
      </c>
      <c r="V8" t="s">
        <v>28</v>
      </c>
      <c r="X8">
        <f t="shared" si="1"/>
        <v>6.625</v>
      </c>
    </row>
    <row r="9" spans="1:24" x14ac:dyDescent="0.3">
      <c r="A9" t="s">
        <v>35</v>
      </c>
      <c r="B9" t="s">
        <v>50</v>
      </c>
      <c r="C9">
        <v>2</v>
      </c>
      <c r="D9" s="1">
        <v>844802128896</v>
      </c>
      <c r="E9" t="s">
        <v>50</v>
      </c>
      <c r="F9" t="s">
        <v>51</v>
      </c>
      <c r="G9">
        <v>19</v>
      </c>
      <c r="H9">
        <v>13.25</v>
      </c>
      <c r="I9">
        <f t="shared" si="0"/>
        <v>6.625</v>
      </c>
      <c r="J9" t="s">
        <v>38</v>
      </c>
      <c r="K9" t="s">
        <v>39</v>
      </c>
      <c r="L9" t="s">
        <v>25</v>
      </c>
      <c r="M9" t="s">
        <v>40</v>
      </c>
      <c r="P9">
        <v>2</v>
      </c>
      <c r="Q9">
        <v>9</v>
      </c>
      <c r="R9">
        <v>7</v>
      </c>
      <c r="S9">
        <v>4</v>
      </c>
      <c r="T9" t="s">
        <v>27</v>
      </c>
      <c r="U9">
        <v>1.9</v>
      </c>
      <c r="V9" t="s">
        <v>28</v>
      </c>
      <c r="X9">
        <f t="shared" si="1"/>
        <v>13.25</v>
      </c>
    </row>
    <row r="10" spans="1:24" x14ac:dyDescent="0.3">
      <c r="A10" t="s">
        <v>35</v>
      </c>
      <c r="B10" t="s">
        <v>52</v>
      </c>
      <c r="C10">
        <v>2</v>
      </c>
      <c r="D10" s="1">
        <v>844802128926</v>
      </c>
      <c r="E10" t="s">
        <v>52</v>
      </c>
      <c r="F10" t="s">
        <v>53</v>
      </c>
      <c r="G10">
        <v>19</v>
      </c>
      <c r="H10">
        <v>13.25</v>
      </c>
      <c r="I10">
        <f t="shared" si="0"/>
        <v>6.625</v>
      </c>
      <c r="J10" t="s">
        <v>38</v>
      </c>
      <c r="K10" t="s">
        <v>39</v>
      </c>
      <c r="L10" t="s">
        <v>25</v>
      </c>
      <c r="M10" t="s">
        <v>54</v>
      </c>
      <c r="P10">
        <v>2</v>
      </c>
      <c r="Q10">
        <v>9</v>
      </c>
      <c r="R10">
        <v>7</v>
      </c>
      <c r="S10">
        <v>4</v>
      </c>
      <c r="T10" t="s">
        <v>27</v>
      </c>
      <c r="U10">
        <v>1.9</v>
      </c>
      <c r="V10" t="s">
        <v>28</v>
      </c>
      <c r="X10">
        <f t="shared" si="1"/>
        <v>13.25</v>
      </c>
    </row>
    <row r="11" spans="1:24" x14ac:dyDescent="0.3">
      <c r="A11" t="s">
        <v>35</v>
      </c>
      <c r="B11" t="s">
        <v>55</v>
      </c>
      <c r="C11">
        <v>1</v>
      </c>
      <c r="D11" s="1">
        <v>844802128933</v>
      </c>
      <c r="E11" t="s">
        <v>55</v>
      </c>
      <c r="F11" t="s">
        <v>56</v>
      </c>
      <c r="G11">
        <v>19</v>
      </c>
      <c r="H11">
        <v>13.25</v>
      </c>
      <c r="I11">
        <f t="shared" si="0"/>
        <v>6.625</v>
      </c>
      <c r="J11" t="s">
        <v>38</v>
      </c>
      <c r="K11" t="s">
        <v>39</v>
      </c>
      <c r="L11" t="s">
        <v>25</v>
      </c>
      <c r="M11" t="s">
        <v>43</v>
      </c>
      <c r="P11">
        <v>1</v>
      </c>
      <c r="Q11">
        <v>9</v>
      </c>
      <c r="R11">
        <v>7</v>
      </c>
      <c r="S11">
        <v>4</v>
      </c>
      <c r="T11" t="s">
        <v>27</v>
      </c>
      <c r="U11">
        <v>1.9</v>
      </c>
      <c r="V11" t="s">
        <v>28</v>
      </c>
      <c r="X11">
        <f t="shared" si="1"/>
        <v>6.625</v>
      </c>
    </row>
    <row r="12" spans="1:24" x14ac:dyDescent="0.3">
      <c r="A12" t="s">
        <v>35</v>
      </c>
      <c r="B12" t="s">
        <v>57</v>
      </c>
      <c r="C12">
        <v>1</v>
      </c>
      <c r="D12" s="1">
        <v>870699008508</v>
      </c>
      <c r="E12" t="s">
        <v>57</v>
      </c>
      <c r="F12" t="s">
        <v>58</v>
      </c>
      <c r="G12">
        <v>50</v>
      </c>
      <c r="H12">
        <v>32.75</v>
      </c>
      <c r="I12">
        <f t="shared" si="0"/>
        <v>16.375</v>
      </c>
      <c r="J12" t="s">
        <v>38</v>
      </c>
      <c r="K12" t="s">
        <v>59</v>
      </c>
      <c r="L12" t="s">
        <v>25</v>
      </c>
      <c r="M12" t="s">
        <v>54</v>
      </c>
      <c r="P12">
        <v>1</v>
      </c>
      <c r="Q12">
        <v>9</v>
      </c>
      <c r="R12">
        <v>7</v>
      </c>
      <c r="S12">
        <v>4</v>
      </c>
      <c r="T12" t="s">
        <v>27</v>
      </c>
      <c r="U12">
        <v>1.5</v>
      </c>
      <c r="V12" t="s">
        <v>28</v>
      </c>
      <c r="X12">
        <f t="shared" si="1"/>
        <v>16.375</v>
      </c>
    </row>
    <row r="13" spans="1:24" x14ac:dyDescent="0.3">
      <c r="A13" t="s">
        <v>35</v>
      </c>
      <c r="B13" t="s">
        <v>60</v>
      </c>
      <c r="C13">
        <v>1</v>
      </c>
      <c r="D13" s="1">
        <v>844802176125</v>
      </c>
      <c r="E13" t="s">
        <v>60</v>
      </c>
      <c r="F13" t="s">
        <v>61</v>
      </c>
      <c r="G13">
        <v>23</v>
      </c>
      <c r="H13">
        <v>33</v>
      </c>
      <c r="I13">
        <f t="shared" si="0"/>
        <v>16.5</v>
      </c>
      <c r="J13" t="s">
        <v>38</v>
      </c>
      <c r="K13" t="s">
        <v>39</v>
      </c>
      <c r="L13" t="s">
        <v>25</v>
      </c>
      <c r="M13" t="s">
        <v>40</v>
      </c>
      <c r="P13">
        <v>1</v>
      </c>
      <c r="Q13">
        <v>9</v>
      </c>
      <c r="R13">
        <v>7</v>
      </c>
      <c r="S13">
        <v>4</v>
      </c>
      <c r="T13" t="s">
        <v>27</v>
      </c>
      <c r="U13">
        <v>2</v>
      </c>
      <c r="V13" t="s">
        <v>28</v>
      </c>
      <c r="X13">
        <f t="shared" si="1"/>
        <v>16.5</v>
      </c>
    </row>
    <row r="14" spans="1:24" x14ac:dyDescent="0.3">
      <c r="A14" t="s">
        <v>35</v>
      </c>
      <c r="B14" t="s">
        <v>62</v>
      </c>
      <c r="C14">
        <v>1</v>
      </c>
      <c r="D14" s="1">
        <v>844802068529</v>
      </c>
      <c r="E14" t="s">
        <v>62</v>
      </c>
      <c r="F14" t="s">
        <v>63</v>
      </c>
      <c r="G14">
        <v>182.99</v>
      </c>
      <c r="H14">
        <v>184</v>
      </c>
      <c r="I14">
        <f t="shared" si="0"/>
        <v>92</v>
      </c>
      <c r="J14" t="s">
        <v>38</v>
      </c>
      <c r="K14" t="s">
        <v>64</v>
      </c>
      <c r="L14" t="s">
        <v>25</v>
      </c>
      <c r="M14" t="s">
        <v>65</v>
      </c>
      <c r="P14">
        <v>1</v>
      </c>
      <c r="Q14">
        <v>16</v>
      </c>
      <c r="R14">
        <v>16</v>
      </c>
      <c r="S14">
        <v>6</v>
      </c>
      <c r="T14" t="s">
        <v>27</v>
      </c>
      <c r="U14">
        <v>6.2</v>
      </c>
      <c r="V14" t="s">
        <v>28</v>
      </c>
      <c r="X14">
        <f t="shared" si="1"/>
        <v>92</v>
      </c>
    </row>
    <row r="15" spans="1:24" x14ac:dyDescent="0.3">
      <c r="A15" t="s">
        <v>35</v>
      </c>
      <c r="B15" t="s">
        <v>66</v>
      </c>
      <c r="C15">
        <v>1</v>
      </c>
      <c r="D15" s="1">
        <v>844802068499</v>
      </c>
      <c r="E15" t="s">
        <v>66</v>
      </c>
      <c r="F15" t="s">
        <v>67</v>
      </c>
      <c r="G15">
        <v>158.99</v>
      </c>
      <c r="H15">
        <v>160</v>
      </c>
      <c r="I15">
        <f t="shared" si="0"/>
        <v>80</v>
      </c>
      <c r="J15" t="s">
        <v>38</v>
      </c>
      <c r="K15" t="s">
        <v>64</v>
      </c>
      <c r="L15" t="s">
        <v>25</v>
      </c>
      <c r="M15" t="s">
        <v>68</v>
      </c>
      <c r="P15">
        <v>1</v>
      </c>
      <c r="Q15">
        <v>16</v>
      </c>
      <c r="R15">
        <v>16</v>
      </c>
      <c r="S15">
        <v>6</v>
      </c>
      <c r="T15" t="s">
        <v>27</v>
      </c>
      <c r="U15">
        <v>6.2</v>
      </c>
      <c r="V15" t="s">
        <v>28</v>
      </c>
      <c r="X15">
        <f t="shared" si="1"/>
        <v>80</v>
      </c>
    </row>
    <row r="16" spans="1:24" x14ac:dyDescent="0.3">
      <c r="A16" t="s">
        <v>35</v>
      </c>
      <c r="B16" t="s">
        <v>69</v>
      </c>
      <c r="C16">
        <v>1</v>
      </c>
      <c r="D16" s="1">
        <v>844802068406</v>
      </c>
      <c r="E16" t="s">
        <v>69</v>
      </c>
      <c r="F16" t="s">
        <v>70</v>
      </c>
      <c r="G16">
        <v>158.99</v>
      </c>
      <c r="H16">
        <v>160</v>
      </c>
      <c r="I16">
        <f t="shared" si="0"/>
        <v>80</v>
      </c>
      <c r="J16" t="s">
        <v>38</v>
      </c>
      <c r="K16" t="s">
        <v>64</v>
      </c>
      <c r="L16" t="s">
        <v>25</v>
      </c>
      <c r="M16" t="s">
        <v>71</v>
      </c>
      <c r="P16">
        <v>1</v>
      </c>
      <c r="Q16">
        <v>16</v>
      </c>
      <c r="R16">
        <v>16</v>
      </c>
      <c r="S16">
        <v>6</v>
      </c>
      <c r="T16" t="s">
        <v>27</v>
      </c>
      <c r="U16">
        <v>6.2</v>
      </c>
      <c r="V16" t="s">
        <v>28</v>
      </c>
      <c r="X16">
        <f t="shared" si="1"/>
        <v>80</v>
      </c>
    </row>
    <row r="17" spans="1:24" x14ac:dyDescent="0.3">
      <c r="A17" t="s">
        <v>35</v>
      </c>
      <c r="B17" t="s">
        <v>72</v>
      </c>
      <c r="C17">
        <v>1</v>
      </c>
      <c r="D17" s="1">
        <v>844802068482</v>
      </c>
      <c r="E17" t="s">
        <v>72</v>
      </c>
      <c r="F17" t="s">
        <v>73</v>
      </c>
      <c r="G17">
        <v>158.99</v>
      </c>
      <c r="H17">
        <v>160</v>
      </c>
      <c r="I17">
        <f t="shared" si="0"/>
        <v>80</v>
      </c>
      <c r="J17" t="s">
        <v>38</v>
      </c>
      <c r="K17" t="s">
        <v>64</v>
      </c>
      <c r="L17" t="s">
        <v>25</v>
      </c>
      <c r="M17" t="s">
        <v>74</v>
      </c>
      <c r="P17">
        <v>1</v>
      </c>
      <c r="Q17">
        <v>16</v>
      </c>
      <c r="R17">
        <v>16</v>
      </c>
      <c r="S17">
        <v>6</v>
      </c>
      <c r="T17" t="s">
        <v>27</v>
      </c>
      <c r="U17">
        <v>6.2</v>
      </c>
      <c r="V17" t="s">
        <v>28</v>
      </c>
      <c r="X17">
        <f t="shared" si="1"/>
        <v>80</v>
      </c>
    </row>
    <row r="18" spans="1:24" x14ac:dyDescent="0.3">
      <c r="A18" t="s">
        <v>35</v>
      </c>
      <c r="B18" t="s">
        <v>75</v>
      </c>
      <c r="C18">
        <v>1</v>
      </c>
      <c r="D18" s="1">
        <v>844802068390</v>
      </c>
      <c r="E18" t="s">
        <v>75</v>
      </c>
      <c r="F18" t="s">
        <v>76</v>
      </c>
      <c r="G18">
        <v>158.99</v>
      </c>
      <c r="H18">
        <v>160</v>
      </c>
      <c r="I18">
        <f t="shared" si="0"/>
        <v>80</v>
      </c>
      <c r="J18" t="s">
        <v>38</v>
      </c>
      <c r="K18" t="s">
        <v>64</v>
      </c>
      <c r="L18" t="s">
        <v>25</v>
      </c>
      <c r="M18" t="s">
        <v>77</v>
      </c>
      <c r="P18">
        <v>1</v>
      </c>
      <c r="Q18">
        <v>16</v>
      </c>
      <c r="R18">
        <v>16</v>
      </c>
      <c r="S18">
        <v>6</v>
      </c>
      <c r="T18" t="s">
        <v>27</v>
      </c>
      <c r="U18">
        <v>6.2</v>
      </c>
      <c r="V18" t="s">
        <v>28</v>
      </c>
      <c r="X18">
        <f t="shared" si="1"/>
        <v>80</v>
      </c>
    </row>
    <row r="19" spans="1:24" x14ac:dyDescent="0.3">
      <c r="A19" t="s">
        <v>35</v>
      </c>
      <c r="B19" t="s">
        <v>78</v>
      </c>
      <c r="C19">
        <v>1</v>
      </c>
      <c r="D19" s="1">
        <v>844802068475</v>
      </c>
      <c r="E19" t="s">
        <v>78</v>
      </c>
      <c r="F19" t="s">
        <v>79</v>
      </c>
      <c r="G19">
        <v>158.99</v>
      </c>
      <c r="H19">
        <v>160</v>
      </c>
      <c r="I19">
        <f t="shared" si="0"/>
        <v>80</v>
      </c>
      <c r="J19" t="s">
        <v>38</v>
      </c>
      <c r="K19" t="s">
        <v>64</v>
      </c>
      <c r="L19" t="s">
        <v>25</v>
      </c>
      <c r="M19" t="s">
        <v>80</v>
      </c>
      <c r="P19">
        <v>1</v>
      </c>
      <c r="Q19">
        <v>16</v>
      </c>
      <c r="R19">
        <v>16</v>
      </c>
      <c r="S19">
        <v>6</v>
      </c>
      <c r="T19" t="s">
        <v>27</v>
      </c>
      <c r="U19">
        <v>6.2</v>
      </c>
      <c r="V19" t="s">
        <v>28</v>
      </c>
      <c r="X19">
        <f t="shared" si="1"/>
        <v>80</v>
      </c>
    </row>
    <row r="20" spans="1:24" x14ac:dyDescent="0.3">
      <c r="A20" t="s">
        <v>35</v>
      </c>
      <c r="B20" t="s">
        <v>81</v>
      </c>
      <c r="C20">
        <v>1</v>
      </c>
      <c r="D20" s="1">
        <v>844802068383</v>
      </c>
      <c r="E20" t="s">
        <v>81</v>
      </c>
      <c r="F20" t="s">
        <v>82</v>
      </c>
      <c r="G20">
        <v>158.99</v>
      </c>
      <c r="H20">
        <v>160</v>
      </c>
      <c r="I20">
        <f t="shared" si="0"/>
        <v>80</v>
      </c>
      <c r="J20" t="s">
        <v>38</v>
      </c>
      <c r="K20" t="s">
        <v>64</v>
      </c>
      <c r="L20" t="s">
        <v>25</v>
      </c>
      <c r="M20" t="s">
        <v>83</v>
      </c>
      <c r="P20">
        <v>1</v>
      </c>
      <c r="Q20">
        <v>16</v>
      </c>
      <c r="R20">
        <v>16</v>
      </c>
      <c r="S20">
        <v>6</v>
      </c>
      <c r="T20" t="s">
        <v>27</v>
      </c>
      <c r="U20">
        <v>6.2</v>
      </c>
      <c r="V20" t="s">
        <v>28</v>
      </c>
      <c r="X20">
        <f t="shared" si="1"/>
        <v>80</v>
      </c>
    </row>
    <row r="21" spans="1:24" x14ac:dyDescent="0.3">
      <c r="A21" t="s">
        <v>35</v>
      </c>
      <c r="B21" t="s">
        <v>84</v>
      </c>
      <c r="C21">
        <v>1</v>
      </c>
      <c r="D21" s="1">
        <v>844802068505</v>
      </c>
      <c r="E21" t="s">
        <v>84</v>
      </c>
      <c r="F21" t="s">
        <v>85</v>
      </c>
      <c r="G21">
        <v>158.99</v>
      </c>
      <c r="H21">
        <v>160</v>
      </c>
      <c r="I21">
        <f t="shared" si="0"/>
        <v>80</v>
      </c>
      <c r="J21" t="s">
        <v>38</v>
      </c>
      <c r="K21" t="s">
        <v>64</v>
      </c>
      <c r="L21" t="s">
        <v>25</v>
      </c>
      <c r="M21" t="s">
        <v>86</v>
      </c>
      <c r="P21">
        <v>1</v>
      </c>
      <c r="Q21">
        <v>16</v>
      </c>
      <c r="R21">
        <v>16</v>
      </c>
      <c r="S21">
        <v>6</v>
      </c>
      <c r="T21" t="s">
        <v>27</v>
      </c>
      <c r="U21">
        <v>6.2</v>
      </c>
      <c r="V21" t="s">
        <v>28</v>
      </c>
      <c r="X21">
        <f t="shared" si="1"/>
        <v>80</v>
      </c>
    </row>
    <row r="22" spans="1:24" x14ac:dyDescent="0.3">
      <c r="A22" t="s">
        <v>35</v>
      </c>
      <c r="B22" t="s">
        <v>87</v>
      </c>
      <c r="C22">
        <v>1</v>
      </c>
      <c r="D22" s="1">
        <v>844802068598</v>
      </c>
      <c r="E22" t="s">
        <v>87</v>
      </c>
      <c r="F22" t="s">
        <v>88</v>
      </c>
      <c r="G22">
        <v>158.99</v>
      </c>
      <c r="H22">
        <v>160</v>
      </c>
      <c r="I22">
        <f t="shared" si="0"/>
        <v>80</v>
      </c>
      <c r="J22" t="s">
        <v>38</v>
      </c>
      <c r="K22" t="s">
        <v>64</v>
      </c>
      <c r="L22" t="s">
        <v>25</v>
      </c>
      <c r="M22" t="s">
        <v>89</v>
      </c>
      <c r="P22">
        <v>1</v>
      </c>
      <c r="Q22">
        <v>16</v>
      </c>
      <c r="R22">
        <v>16</v>
      </c>
      <c r="S22">
        <v>6</v>
      </c>
      <c r="T22" t="s">
        <v>27</v>
      </c>
      <c r="U22">
        <v>6.2</v>
      </c>
      <c r="V22" t="s">
        <v>28</v>
      </c>
      <c r="X22">
        <f t="shared" si="1"/>
        <v>80</v>
      </c>
    </row>
    <row r="23" spans="1:24" x14ac:dyDescent="0.3">
      <c r="A23" t="s">
        <v>35</v>
      </c>
      <c r="B23" t="s">
        <v>90</v>
      </c>
      <c r="C23">
        <v>1</v>
      </c>
      <c r="D23" s="1">
        <v>844802068512</v>
      </c>
      <c r="E23" t="s">
        <v>90</v>
      </c>
      <c r="F23" t="s">
        <v>91</v>
      </c>
      <c r="G23">
        <v>158.99</v>
      </c>
      <c r="H23">
        <v>160</v>
      </c>
      <c r="I23">
        <f t="shared" si="0"/>
        <v>80</v>
      </c>
      <c r="J23" t="s">
        <v>38</v>
      </c>
      <c r="K23" t="s">
        <v>64</v>
      </c>
      <c r="L23" t="s">
        <v>25</v>
      </c>
      <c r="M23" t="s">
        <v>92</v>
      </c>
      <c r="P23">
        <v>1</v>
      </c>
      <c r="Q23">
        <v>16</v>
      </c>
      <c r="R23">
        <v>16</v>
      </c>
      <c r="S23">
        <v>6</v>
      </c>
      <c r="T23" t="s">
        <v>27</v>
      </c>
      <c r="U23">
        <v>6.2</v>
      </c>
      <c r="V23" t="s">
        <v>28</v>
      </c>
      <c r="X23">
        <f t="shared" si="1"/>
        <v>80</v>
      </c>
    </row>
    <row r="24" spans="1:24" x14ac:dyDescent="0.3">
      <c r="A24" t="s">
        <v>35</v>
      </c>
      <c r="B24" t="s">
        <v>93</v>
      </c>
      <c r="C24">
        <v>1</v>
      </c>
      <c r="D24" s="1">
        <v>844802068420</v>
      </c>
      <c r="E24" t="s">
        <v>93</v>
      </c>
      <c r="F24" t="s">
        <v>94</v>
      </c>
      <c r="G24">
        <v>158.99</v>
      </c>
      <c r="H24">
        <v>160</v>
      </c>
      <c r="I24">
        <f t="shared" si="0"/>
        <v>80</v>
      </c>
      <c r="J24" t="s">
        <v>38</v>
      </c>
      <c r="K24" t="s">
        <v>64</v>
      </c>
      <c r="L24" t="s">
        <v>25</v>
      </c>
      <c r="M24" t="s">
        <v>95</v>
      </c>
      <c r="P24">
        <v>1</v>
      </c>
      <c r="Q24">
        <v>16</v>
      </c>
      <c r="R24">
        <v>16</v>
      </c>
      <c r="S24">
        <v>6</v>
      </c>
      <c r="T24" t="s">
        <v>27</v>
      </c>
      <c r="U24">
        <v>6.2</v>
      </c>
      <c r="V24" t="s">
        <v>28</v>
      </c>
      <c r="X24">
        <f t="shared" si="1"/>
        <v>80</v>
      </c>
    </row>
    <row r="25" spans="1:24" x14ac:dyDescent="0.3">
      <c r="A25" t="s">
        <v>35</v>
      </c>
      <c r="B25" t="s">
        <v>96</v>
      </c>
      <c r="C25">
        <v>1</v>
      </c>
      <c r="D25" s="1">
        <v>844802068604</v>
      </c>
      <c r="E25" t="s">
        <v>96</v>
      </c>
      <c r="F25" t="s">
        <v>97</v>
      </c>
      <c r="G25">
        <v>158.99</v>
      </c>
      <c r="H25">
        <v>160</v>
      </c>
      <c r="I25">
        <f t="shared" si="0"/>
        <v>80</v>
      </c>
      <c r="J25" t="s">
        <v>38</v>
      </c>
      <c r="K25" t="s">
        <v>64</v>
      </c>
      <c r="L25" t="s">
        <v>25</v>
      </c>
      <c r="M25" t="s">
        <v>98</v>
      </c>
      <c r="P25">
        <v>1</v>
      </c>
      <c r="Q25">
        <v>16</v>
      </c>
      <c r="R25">
        <v>16</v>
      </c>
      <c r="S25">
        <v>6</v>
      </c>
      <c r="T25" t="s">
        <v>27</v>
      </c>
      <c r="U25">
        <v>6.2</v>
      </c>
      <c r="V25" t="s">
        <v>28</v>
      </c>
      <c r="X25">
        <f t="shared" si="1"/>
        <v>80</v>
      </c>
    </row>
    <row r="26" spans="1:24" x14ac:dyDescent="0.3">
      <c r="A26" t="s">
        <v>35</v>
      </c>
      <c r="B26" t="s">
        <v>99</v>
      </c>
      <c r="C26">
        <v>1</v>
      </c>
      <c r="D26" s="1">
        <v>844802111935</v>
      </c>
      <c r="E26" t="s">
        <v>99</v>
      </c>
      <c r="F26" t="s">
        <v>100</v>
      </c>
      <c r="G26">
        <v>109.99</v>
      </c>
      <c r="H26">
        <v>71</v>
      </c>
      <c r="I26">
        <f t="shared" si="0"/>
        <v>35.5</v>
      </c>
      <c r="J26" t="s">
        <v>38</v>
      </c>
      <c r="K26" t="s">
        <v>101</v>
      </c>
      <c r="L26" t="s">
        <v>25</v>
      </c>
      <c r="M26" t="s">
        <v>102</v>
      </c>
      <c r="N26" t="s">
        <v>103</v>
      </c>
      <c r="O26" t="s">
        <v>104</v>
      </c>
      <c r="P26">
        <v>1</v>
      </c>
      <c r="Q26">
        <v>9</v>
      </c>
      <c r="R26">
        <v>7</v>
      </c>
      <c r="S26">
        <v>4</v>
      </c>
      <c r="T26" t="s">
        <v>27</v>
      </c>
      <c r="U26">
        <v>2.5</v>
      </c>
      <c r="V26" t="s">
        <v>28</v>
      </c>
      <c r="X26">
        <f t="shared" si="1"/>
        <v>35.5</v>
      </c>
    </row>
    <row r="27" spans="1:24" x14ac:dyDescent="0.3">
      <c r="A27" t="s">
        <v>35</v>
      </c>
      <c r="B27" t="s">
        <v>105</v>
      </c>
      <c r="C27">
        <v>1</v>
      </c>
      <c r="D27" s="1">
        <v>844802112116</v>
      </c>
      <c r="E27" t="s">
        <v>105</v>
      </c>
      <c r="F27" t="s">
        <v>106</v>
      </c>
      <c r="G27">
        <v>109.99</v>
      </c>
      <c r="H27">
        <v>71</v>
      </c>
      <c r="I27">
        <f t="shared" si="0"/>
        <v>35.5</v>
      </c>
      <c r="J27" t="s">
        <v>38</v>
      </c>
      <c r="K27" t="s">
        <v>64</v>
      </c>
      <c r="L27" t="s">
        <v>25</v>
      </c>
      <c r="M27" t="s">
        <v>49</v>
      </c>
      <c r="N27" t="s">
        <v>103</v>
      </c>
      <c r="O27" t="s">
        <v>104</v>
      </c>
      <c r="P27">
        <v>1</v>
      </c>
      <c r="Q27">
        <v>9</v>
      </c>
      <c r="R27">
        <v>7</v>
      </c>
      <c r="S27">
        <v>4</v>
      </c>
      <c r="T27" t="s">
        <v>27</v>
      </c>
      <c r="U27">
        <v>2.5</v>
      </c>
      <c r="V27" t="s">
        <v>28</v>
      </c>
      <c r="X27">
        <f t="shared" si="1"/>
        <v>35.5</v>
      </c>
    </row>
    <row r="28" spans="1:24" x14ac:dyDescent="0.3">
      <c r="A28" t="s">
        <v>35</v>
      </c>
      <c r="B28" t="s">
        <v>107</v>
      </c>
      <c r="C28">
        <v>2</v>
      </c>
      <c r="D28" s="1">
        <v>844802112109</v>
      </c>
      <c r="E28" t="s">
        <v>107</v>
      </c>
      <c r="F28" t="s">
        <v>108</v>
      </c>
      <c r="G28">
        <v>109.99</v>
      </c>
      <c r="H28">
        <v>71</v>
      </c>
      <c r="I28">
        <f t="shared" si="0"/>
        <v>35.5</v>
      </c>
      <c r="J28" t="s">
        <v>38</v>
      </c>
      <c r="K28" t="s">
        <v>64</v>
      </c>
      <c r="L28" t="s">
        <v>25</v>
      </c>
      <c r="M28" t="s">
        <v>40</v>
      </c>
      <c r="N28" t="s">
        <v>103</v>
      </c>
      <c r="O28" t="s">
        <v>104</v>
      </c>
      <c r="P28">
        <v>2</v>
      </c>
      <c r="Q28">
        <v>9</v>
      </c>
      <c r="R28">
        <v>7</v>
      </c>
      <c r="S28">
        <v>4</v>
      </c>
      <c r="T28" t="s">
        <v>27</v>
      </c>
      <c r="U28">
        <v>2.5</v>
      </c>
      <c r="V28" t="s">
        <v>28</v>
      </c>
      <c r="X28">
        <f t="shared" si="1"/>
        <v>71</v>
      </c>
    </row>
    <row r="29" spans="1:24" x14ac:dyDescent="0.3">
      <c r="A29" t="s">
        <v>35</v>
      </c>
      <c r="B29" t="s">
        <v>109</v>
      </c>
      <c r="C29">
        <v>1</v>
      </c>
      <c r="D29" s="1">
        <v>844802166362</v>
      </c>
      <c r="E29" t="s">
        <v>109</v>
      </c>
      <c r="F29" t="s">
        <v>110</v>
      </c>
      <c r="G29">
        <v>314.99</v>
      </c>
      <c r="H29">
        <v>208</v>
      </c>
      <c r="I29">
        <f t="shared" si="0"/>
        <v>104</v>
      </c>
      <c r="J29" t="s">
        <v>38</v>
      </c>
      <c r="K29" t="s">
        <v>64</v>
      </c>
      <c r="L29" t="s">
        <v>25</v>
      </c>
      <c r="M29" t="s">
        <v>49</v>
      </c>
      <c r="N29" t="s">
        <v>103</v>
      </c>
      <c r="O29" t="s">
        <v>111</v>
      </c>
      <c r="P29">
        <v>1</v>
      </c>
      <c r="Q29">
        <v>16</v>
      </c>
      <c r="R29">
        <v>16</v>
      </c>
      <c r="S29">
        <v>6</v>
      </c>
      <c r="T29" t="s">
        <v>27</v>
      </c>
      <c r="U29">
        <v>3.2</v>
      </c>
      <c r="V29" t="s">
        <v>28</v>
      </c>
      <c r="X29">
        <f t="shared" si="1"/>
        <v>104</v>
      </c>
    </row>
    <row r="30" spans="1:24" x14ac:dyDescent="0.3">
      <c r="A30" t="s">
        <v>35</v>
      </c>
      <c r="B30" t="s">
        <v>112</v>
      </c>
      <c r="C30">
        <v>1</v>
      </c>
      <c r="D30" s="1">
        <v>844802160896</v>
      </c>
      <c r="E30" t="s">
        <v>112</v>
      </c>
      <c r="F30" t="s">
        <v>113</v>
      </c>
      <c r="G30">
        <v>69.23</v>
      </c>
      <c r="H30">
        <v>98</v>
      </c>
      <c r="I30">
        <f t="shared" si="0"/>
        <v>49</v>
      </c>
      <c r="J30" t="s">
        <v>38</v>
      </c>
      <c r="K30" t="s">
        <v>64</v>
      </c>
      <c r="L30" t="s">
        <v>25</v>
      </c>
      <c r="M30" t="s">
        <v>114</v>
      </c>
      <c r="P30">
        <v>1</v>
      </c>
      <c r="Q30">
        <v>16</v>
      </c>
      <c r="R30">
        <v>16</v>
      </c>
      <c r="S30">
        <v>6</v>
      </c>
      <c r="T30" t="s">
        <v>27</v>
      </c>
      <c r="U30">
        <v>5.5</v>
      </c>
      <c r="V30" t="s">
        <v>28</v>
      </c>
      <c r="X30">
        <f t="shared" si="1"/>
        <v>49</v>
      </c>
    </row>
    <row r="31" spans="1:24" x14ac:dyDescent="0.3">
      <c r="A31" t="s">
        <v>35</v>
      </c>
      <c r="B31" t="s">
        <v>115</v>
      </c>
      <c r="C31">
        <v>1</v>
      </c>
      <c r="D31" s="1">
        <v>844802161053</v>
      </c>
      <c r="E31" t="s">
        <v>115</v>
      </c>
      <c r="F31" t="s">
        <v>116</v>
      </c>
      <c r="G31">
        <v>150</v>
      </c>
      <c r="H31">
        <v>98.75</v>
      </c>
      <c r="I31">
        <f t="shared" si="0"/>
        <v>49.375</v>
      </c>
      <c r="J31" t="s">
        <v>38</v>
      </c>
      <c r="K31" t="s">
        <v>101</v>
      </c>
      <c r="L31" t="s">
        <v>25</v>
      </c>
      <c r="M31" t="s">
        <v>43</v>
      </c>
      <c r="P31">
        <v>1</v>
      </c>
      <c r="Q31">
        <v>16</v>
      </c>
      <c r="R31">
        <v>16</v>
      </c>
      <c r="S31">
        <v>6</v>
      </c>
      <c r="T31" t="s">
        <v>27</v>
      </c>
      <c r="U31">
        <v>2.1</v>
      </c>
      <c r="V31" t="s">
        <v>28</v>
      </c>
      <c r="X31">
        <f t="shared" si="1"/>
        <v>49.375</v>
      </c>
    </row>
    <row r="32" spans="1:24" x14ac:dyDescent="0.3">
      <c r="A32" t="s">
        <v>35</v>
      </c>
      <c r="B32" t="s">
        <v>117</v>
      </c>
      <c r="C32">
        <v>2</v>
      </c>
      <c r="D32" s="1">
        <v>844802160988</v>
      </c>
      <c r="E32" t="s">
        <v>117</v>
      </c>
      <c r="F32" t="s">
        <v>118</v>
      </c>
      <c r="G32">
        <v>173</v>
      </c>
      <c r="H32">
        <v>114</v>
      </c>
      <c r="I32">
        <f t="shared" si="0"/>
        <v>57</v>
      </c>
      <c r="J32" t="s">
        <v>38</v>
      </c>
      <c r="K32" t="s">
        <v>64</v>
      </c>
      <c r="L32" t="s">
        <v>25</v>
      </c>
      <c r="M32" t="s">
        <v>114</v>
      </c>
      <c r="P32">
        <v>2</v>
      </c>
      <c r="Q32">
        <v>16</v>
      </c>
      <c r="R32">
        <v>16</v>
      </c>
      <c r="S32">
        <v>6</v>
      </c>
      <c r="T32" t="s">
        <v>27</v>
      </c>
      <c r="U32">
        <v>2.1</v>
      </c>
      <c r="V32" t="s">
        <v>28</v>
      </c>
      <c r="X32">
        <f t="shared" si="1"/>
        <v>114</v>
      </c>
    </row>
    <row r="33" spans="1:24" x14ac:dyDescent="0.3">
      <c r="A33" t="s">
        <v>35</v>
      </c>
      <c r="B33" t="s">
        <v>119</v>
      </c>
      <c r="C33">
        <v>1</v>
      </c>
      <c r="D33" s="1">
        <v>844802160926</v>
      </c>
      <c r="E33" t="s">
        <v>119</v>
      </c>
      <c r="F33" t="s">
        <v>120</v>
      </c>
      <c r="G33">
        <v>150</v>
      </c>
      <c r="H33">
        <v>98.75</v>
      </c>
      <c r="I33">
        <f t="shared" si="0"/>
        <v>49.375</v>
      </c>
      <c r="J33" t="s">
        <v>38</v>
      </c>
      <c r="K33" t="s">
        <v>64</v>
      </c>
      <c r="L33" t="s">
        <v>25</v>
      </c>
      <c r="M33" t="s">
        <v>40</v>
      </c>
      <c r="P33">
        <v>1</v>
      </c>
      <c r="Q33">
        <v>16</v>
      </c>
      <c r="R33">
        <v>16</v>
      </c>
      <c r="S33">
        <v>6</v>
      </c>
      <c r="T33" t="s">
        <v>27</v>
      </c>
      <c r="U33">
        <v>2.1</v>
      </c>
      <c r="V33" t="s">
        <v>28</v>
      </c>
      <c r="X33">
        <f t="shared" si="1"/>
        <v>49.375</v>
      </c>
    </row>
    <row r="34" spans="1:24" x14ac:dyDescent="0.3">
      <c r="A34" t="s">
        <v>35</v>
      </c>
      <c r="B34" t="s">
        <v>121</v>
      </c>
      <c r="C34">
        <v>2</v>
      </c>
      <c r="D34" s="1">
        <v>844802160971</v>
      </c>
      <c r="E34" t="s">
        <v>121</v>
      </c>
      <c r="F34" t="s">
        <v>122</v>
      </c>
      <c r="G34">
        <v>150</v>
      </c>
      <c r="H34">
        <v>98.75</v>
      </c>
      <c r="I34">
        <f t="shared" si="0"/>
        <v>49.375</v>
      </c>
      <c r="J34" t="s">
        <v>38</v>
      </c>
      <c r="K34" t="s">
        <v>64</v>
      </c>
      <c r="L34" t="s">
        <v>25</v>
      </c>
      <c r="M34" t="s">
        <v>43</v>
      </c>
      <c r="P34">
        <v>2</v>
      </c>
      <c r="Q34">
        <v>16</v>
      </c>
      <c r="R34">
        <v>16</v>
      </c>
      <c r="S34">
        <v>6</v>
      </c>
      <c r="T34" t="s">
        <v>27</v>
      </c>
      <c r="U34">
        <v>2.1</v>
      </c>
      <c r="V34" t="s">
        <v>28</v>
      </c>
      <c r="X34">
        <f t="shared" si="1"/>
        <v>98.75</v>
      </c>
    </row>
    <row r="35" spans="1:24" x14ac:dyDescent="0.3">
      <c r="A35" t="s">
        <v>35</v>
      </c>
      <c r="B35" t="s">
        <v>123</v>
      </c>
      <c r="C35">
        <v>1</v>
      </c>
      <c r="D35" s="1">
        <v>844802207393</v>
      </c>
      <c r="E35" t="s">
        <v>123</v>
      </c>
      <c r="F35" t="s">
        <v>124</v>
      </c>
      <c r="G35">
        <v>253</v>
      </c>
      <c r="H35">
        <v>166.25</v>
      </c>
      <c r="I35">
        <f t="shared" si="0"/>
        <v>83.125</v>
      </c>
      <c r="J35" t="s">
        <v>38</v>
      </c>
      <c r="K35" t="s">
        <v>64</v>
      </c>
      <c r="L35" t="s">
        <v>25</v>
      </c>
      <c r="M35" t="s">
        <v>65</v>
      </c>
      <c r="P35">
        <v>1</v>
      </c>
      <c r="Q35">
        <v>16</v>
      </c>
      <c r="R35">
        <v>16</v>
      </c>
      <c r="S35">
        <v>6</v>
      </c>
      <c r="T35" t="s">
        <v>27</v>
      </c>
      <c r="U35">
        <v>4</v>
      </c>
      <c r="V35" t="s">
        <v>28</v>
      </c>
      <c r="X35">
        <f t="shared" si="1"/>
        <v>83.125</v>
      </c>
    </row>
    <row r="36" spans="1:24" x14ac:dyDescent="0.3">
      <c r="A36" t="s">
        <v>35</v>
      </c>
      <c r="B36" t="s">
        <v>125</v>
      </c>
      <c r="C36">
        <v>1</v>
      </c>
      <c r="D36" s="1">
        <v>844802207317</v>
      </c>
      <c r="E36" t="s">
        <v>125</v>
      </c>
      <c r="F36" t="s">
        <v>126</v>
      </c>
      <c r="G36">
        <v>253</v>
      </c>
      <c r="H36">
        <v>166.25</v>
      </c>
      <c r="I36">
        <f t="shared" si="0"/>
        <v>83.125</v>
      </c>
      <c r="J36" t="s">
        <v>38</v>
      </c>
      <c r="K36" t="s">
        <v>64</v>
      </c>
      <c r="L36" t="s">
        <v>25</v>
      </c>
      <c r="M36" t="s">
        <v>127</v>
      </c>
      <c r="P36">
        <v>1</v>
      </c>
      <c r="Q36">
        <v>16</v>
      </c>
      <c r="R36">
        <v>16</v>
      </c>
      <c r="S36">
        <v>6</v>
      </c>
      <c r="T36" t="s">
        <v>27</v>
      </c>
      <c r="U36">
        <v>4</v>
      </c>
      <c r="V36" t="s">
        <v>28</v>
      </c>
      <c r="X36">
        <f t="shared" si="1"/>
        <v>83.125</v>
      </c>
    </row>
    <row r="37" spans="1:24" x14ac:dyDescent="0.3">
      <c r="A37" t="s">
        <v>35</v>
      </c>
      <c r="B37" t="s">
        <v>128</v>
      </c>
      <c r="C37">
        <v>2</v>
      </c>
      <c r="D37" s="1">
        <v>844802207362</v>
      </c>
      <c r="E37" t="s">
        <v>128</v>
      </c>
      <c r="F37" t="s">
        <v>129</v>
      </c>
      <c r="G37">
        <v>220</v>
      </c>
      <c r="H37">
        <v>137.5</v>
      </c>
      <c r="I37">
        <f t="shared" si="0"/>
        <v>68.75</v>
      </c>
      <c r="J37" t="s">
        <v>38</v>
      </c>
      <c r="K37" t="s">
        <v>64</v>
      </c>
      <c r="L37" t="s">
        <v>25</v>
      </c>
      <c r="M37" t="s">
        <v>68</v>
      </c>
      <c r="P37">
        <v>2</v>
      </c>
      <c r="Q37">
        <v>16</v>
      </c>
      <c r="R37">
        <v>16</v>
      </c>
      <c r="S37">
        <v>6</v>
      </c>
      <c r="T37" t="s">
        <v>27</v>
      </c>
      <c r="U37">
        <v>4</v>
      </c>
      <c r="V37" t="s">
        <v>28</v>
      </c>
      <c r="X37">
        <f t="shared" si="1"/>
        <v>137.5</v>
      </c>
    </row>
    <row r="38" spans="1:24" x14ac:dyDescent="0.3">
      <c r="A38" t="s">
        <v>35</v>
      </c>
      <c r="B38" t="s">
        <v>130</v>
      </c>
      <c r="C38">
        <v>1</v>
      </c>
      <c r="D38" s="1">
        <v>844802207355</v>
      </c>
      <c r="E38" t="s">
        <v>130</v>
      </c>
      <c r="F38" t="s">
        <v>131</v>
      </c>
      <c r="G38">
        <v>220</v>
      </c>
      <c r="H38">
        <v>137.5</v>
      </c>
      <c r="I38">
        <f t="shared" si="0"/>
        <v>68.75</v>
      </c>
      <c r="J38" t="s">
        <v>38</v>
      </c>
      <c r="K38" t="s">
        <v>64</v>
      </c>
      <c r="L38" t="s">
        <v>25</v>
      </c>
      <c r="M38" t="s">
        <v>74</v>
      </c>
      <c r="P38">
        <v>1</v>
      </c>
      <c r="Q38">
        <v>16</v>
      </c>
      <c r="R38">
        <v>16</v>
      </c>
      <c r="S38">
        <v>6</v>
      </c>
      <c r="T38" t="s">
        <v>27</v>
      </c>
      <c r="U38">
        <v>4</v>
      </c>
      <c r="V38" t="s">
        <v>28</v>
      </c>
      <c r="X38">
        <f t="shared" si="1"/>
        <v>68.75</v>
      </c>
    </row>
    <row r="39" spans="1:24" x14ac:dyDescent="0.3">
      <c r="A39" t="s">
        <v>35</v>
      </c>
      <c r="B39" t="s">
        <v>132</v>
      </c>
      <c r="C39">
        <v>1</v>
      </c>
      <c r="D39" s="1">
        <v>844802207348</v>
      </c>
      <c r="E39" t="s">
        <v>132</v>
      </c>
      <c r="F39" t="s">
        <v>133</v>
      </c>
      <c r="G39">
        <v>220</v>
      </c>
      <c r="H39">
        <v>137.5</v>
      </c>
      <c r="I39">
        <f t="shared" si="0"/>
        <v>68.75</v>
      </c>
      <c r="J39" t="s">
        <v>38</v>
      </c>
      <c r="K39" t="s">
        <v>64</v>
      </c>
      <c r="L39" t="s">
        <v>25</v>
      </c>
      <c r="M39" t="s">
        <v>80</v>
      </c>
      <c r="P39">
        <v>1</v>
      </c>
      <c r="Q39">
        <v>16</v>
      </c>
      <c r="R39">
        <v>16</v>
      </c>
      <c r="S39">
        <v>6</v>
      </c>
      <c r="T39" t="s">
        <v>27</v>
      </c>
      <c r="U39">
        <v>4</v>
      </c>
      <c r="V39" t="s">
        <v>28</v>
      </c>
      <c r="X39">
        <f t="shared" si="1"/>
        <v>68.75</v>
      </c>
    </row>
    <row r="40" spans="1:24" x14ac:dyDescent="0.3">
      <c r="A40" t="s">
        <v>35</v>
      </c>
      <c r="B40" t="s">
        <v>134</v>
      </c>
      <c r="C40">
        <v>1</v>
      </c>
      <c r="D40" s="1">
        <v>844802207379</v>
      </c>
      <c r="E40" t="s">
        <v>134</v>
      </c>
      <c r="F40" t="s">
        <v>135</v>
      </c>
      <c r="G40">
        <v>220</v>
      </c>
      <c r="H40">
        <v>137.5</v>
      </c>
      <c r="I40">
        <f t="shared" si="0"/>
        <v>68.75</v>
      </c>
      <c r="J40" t="s">
        <v>38</v>
      </c>
      <c r="K40" t="s">
        <v>64</v>
      </c>
      <c r="L40" t="s">
        <v>25</v>
      </c>
      <c r="M40" t="s">
        <v>86</v>
      </c>
      <c r="P40">
        <v>1</v>
      </c>
      <c r="Q40">
        <v>16</v>
      </c>
      <c r="R40">
        <v>16</v>
      </c>
      <c r="S40">
        <v>6</v>
      </c>
      <c r="T40" t="s">
        <v>27</v>
      </c>
      <c r="U40">
        <v>4</v>
      </c>
      <c r="V40" t="s">
        <v>28</v>
      </c>
      <c r="X40">
        <f t="shared" si="1"/>
        <v>68.75</v>
      </c>
    </row>
    <row r="41" spans="1:24" x14ac:dyDescent="0.3">
      <c r="A41" t="s">
        <v>35</v>
      </c>
      <c r="B41" t="s">
        <v>136</v>
      </c>
      <c r="C41">
        <v>1</v>
      </c>
      <c r="D41" s="1">
        <v>844802207386</v>
      </c>
      <c r="E41" t="s">
        <v>136</v>
      </c>
      <c r="F41" t="s">
        <v>137</v>
      </c>
      <c r="G41">
        <v>220</v>
      </c>
      <c r="H41">
        <v>137.5</v>
      </c>
      <c r="I41">
        <f t="shared" si="0"/>
        <v>68.75</v>
      </c>
      <c r="J41" t="s">
        <v>38</v>
      </c>
      <c r="K41" t="s">
        <v>64</v>
      </c>
      <c r="L41" t="s">
        <v>25</v>
      </c>
      <c r="M41" t="s">
        <v>92</v>
      </c>
      <c r="P41">
        <v>1</v>
      </c>
      <c r="Q41">
        <v>16</v>
      </c>
      <c r="R41">
        <v>16</v>
      </c>
      <c r="S41">
        <v>6</v>
      </c>
      <c r="T41" t="s">
        <v>27</v>
      </c>
      <c r="U41">
        <v>4</v>
      </c>
      <c r="V41" t="s">
        <v>28</v>
      </c>
      <c r="X41">
        <f t="shared" si="1"/>
        <v>68.75</v>
      </c>
    </row>
    <row r="42" spans="1:24" x14ac:dyDescent="0.3">
      <c r="A42" t="s">
        <v>35</v>
      </c>
      <c r="B42" t="s">
        <v>138</v>
      </c>
      <c r="C42">
        <v>1</v>
      </c>
      <c r="D42" s="1">
        <v>844802207300</v>
      </c>
      <c r="E42" t="s">
        <v>138</v>
      </c>
      <c r="F42" t="s">
        <v>139</v>
      </c>
      <c r="G42">
        <v>220</v>
      </c>
      <c r="H42">
        <v>137.5</v>
      </c>
      <c r="I42">
        <f t="shared" si="0"/>
        <v>68.75</v>
      </c>
      <c r="J42" t="s">
        <v>38</v>
      </c>
      <c r="K42" t="s">
        <v>64</v>
      </c>
      <c r="L42" t="s">
        <v>25</v>
      </c>
      <c r="M42" t="s">
        <v>95</v>
      </c>
      <c r="P42">
        <v>1</v>
      </c>
      <c r="Q42">
        <v>16</v>
      </c>
      <c r="R42">
        <v>16</v>
      </c>
      <c r="S42">
        <v>6</v>
      </c>
      <c r="T42" t="s">
        <v>27</v>
      </c>
      <c r="U42">
        <v>4</v>
      </c>
      <c r="V42" t="s">
        <v>28</v>
      </c>
      <c r="X42">
        <f t="shared" si="1"/>
        <v>68.75</v>
      </c>
    </row>
    <row r="43" spans="1:24" x14ac:dyDescent="0.3">
      <c r="A43" t="s">
        <v>35</v>
      </c>
      <c r="B43" t="s">
        <v>140</v>
      </c>
      <c r="C43">
        <v>1</v>
      </c>
      <c r="D43" s="1">
        <v>844802237802</v>
      </c>
      <c r="E43" t="s">
        <v>140</v>
      </c>
      <c r="F43" t="s">
        <v>141</v>
      </c>
      <c r="G43">
        <v>270</v>
      </c>
      <c r="H43">
        <v>175.5</v>
      </c>
      <c r="I43">
        <f t="shared" si="0"/>
        <v>87.75</v>
      </c>
      <c r="J43" t="s">
        <v>38</v>
      </c>
      <c r="K43" t="s">
        <v>142</v>
      </c>
      <c r="L43" t="s">
        <v>25</v>
      </c>
      <c r="M43" t="s">
        <v>40</v>
      </c>
      <c r="P43">
        <v>1</v>
      </c>
      <c r="Q43">
        <v>9</v>
      </c>
      <c r="R43">
        <v>7</v>
      </c>
      <c r="S43">
        <v>4</v>
      </c>
      <c r="T43" t="s">
        <v>27</v>
      </c>
      <c r="U43">
        <v>3</v>
      </c>
      <c r="V43" t="s">
        <v>28</v>
      </c>
      <c r="X43">
        <f t="shared" si="1"/>
        <v>87.75</v>
      </c>
    </row>
    <row r="44" spans="1:24" x14ac:dyDescent="0.3">
      <c r="A44" t="s">
        <v>35</v>
      </c>
      <c r="B44" t="s">
        <v>143</v>
      </c>
      <c r="C44">
        <v>2</v>
      </c>
      <c r="D44" s="1">
        <v>844802237888</v>
      </c>
      <c r="E44" t="s">
        <v>143</v>
      </c>
      <c r="F44" t="s">
        <v>144</v>
      </c>
      <c r="G44">
        <v>270</v>
      </c>
      <c r="H44">
        <v>175.5</v>
      </c>
      <c r="I44">
        <f t="shared" si="0"/>
        <v>87.75</v>
      </c>
      <c r="J44" t="s">
        <v>38</v>
      </c>
      <c r="K44" t="s">
        <v>64</v>
      </c>
      <c r="L44" t="s">
        <v>25</v>
      </c>
      <c r="M44" t="s">
        <v>40</v>
      </c>
      <c r="P44">
        <v>2</v>
      </c>
      <c r="Q44">
        <v>9</v>
      </c>
      <c r="R44">
        <v>7</v>
      </c>
      <c r="S44">
        <v>4</v>
      </c>
      <c r="T44" t="s">
        <v>27</v>
      </c>
      <c r="U44">
        <v>3</v>
      </c>
      <c r="V44" t="s">
        <v>28</v>
      </c>
      <c r="X44">
        <f t="shared" si="1"/>
        <v>175.5</v>
      </c>
    </row>
    <row r="45" spans="1:24" x14ac:dyDescent="0.3">
      <c r="A45" t="s">
        <v>35</v>
      </c>
      <c r="B45" t="s">
        <v>145</v>
      </c>
      <c r="C45">
        <v>1</v>
      </c>
      <c r="D45" s="1">
        <v>844802224444</v>
      </c>
      <c r="E45" t="s">
        <v>145</v>
      </c>
      <c r="F45" t="s">
        <v>146</v>
      </c>
      <c r="G45">
        <v>150</v>
      </c>
      <c r="H45">
        <v>98.75</v>
      </c>
      <c r="I45">
        <f t="shared" si="0"/>
        <v>49.375</v>
      </c>
      <c r="J45" t="s">
        <v>38</v>
      </c>
      <c r="K45" t="s">
        <v>101</v>
      </c>
      <c r="L45" t="s">
        <v>25</v>
      </c>
      <c r="M45" t="s">
        <v>54</v>
      </c>
      <c r="P45">
        <v>1</v>
      </c>
      <c r="Q45">
        <v>9</v>
      </c>
      <c r="R45">
        <v>7</v>
      </c>
      <c r="S45">
        <v>4</v>
      </c>
      <c r="T45" t="s">
        <v>27</v>
      </c>
      <c r="U45">
        <v>3</v>
      </c>
      <c r="V45" t="s">
        <v>28</v>
      </c>
      <c r="X45">
        <f t="shared" si="1"/>
        <v>49.375</v>
      </c>
    </row>
    <row r="46" spans="1:24" x14ac:dyDescent="0.3">
      <c r="A46" t="s">
        <v>35</v>
      </c>
      <c r="B46" t="s">
        <v>147</v>
      </c>
      <c r="C46">
        <v>1</v>
      </c>
      <c r="D46" s="1">
        <v>844802224451</v>
      </c>
      <c r="E46" t="s">
        <v>147</v>
      </c>
      <c r="F46" t="s">
        <v>148</v>
      </c>
      <c r="G46">
        <v>173</v>
      </c>
      <c r="H46">
        <v>113.5</v>
      </c>
      <c r="I46">
        <f t="shared" si="0"/>
        <v>56.75</v>
      </c>
      <c r="J46" t="s">
        <v>38</v>
      </c>
      <c r="K46" t="s">
        <v>101</v>
      </c>
      <c r="L46" t="s">
        <v>25</v>
      </c>
      <c r="M46" t="s">
        <v>114</v>
      </c>
      <c r="P46">
        <v>1</v>
      </c>
      <c r="Q46">
        <v>9</v>
      </c>
      <c r="R46">
        <v>7</v>
      </c>
      <c r="S46">
        <v>4</v>
      </c>
      <c r="T46" t="s">
        <v>27</v>
      </c>
      <c r="U46">
        <v>3</v>
      </c>
      <c r="V46" t="s">
        <v>28</v>
      </c>
      <c r="X46">
        <f t="shared" si="1"/>
        <v>56.75</v>
      </c>
    </row>
    <row r="47" spans="1:24" x14ac:dyDescent="0.3">
      <c r="A47" t="s">
        <v>35</v>
      </c>
      <c r="B47" t="s">
        <v>149</v>
      </c>
      <c r="C47">
        <v>7</v>
      </c>
      <c r="D47" s="1">
        <v>844802281430</v>
      </c>
      <c r="E47" t="s">
        <v>149</v>
      </c>
      <c r="F47" t="s">
        <v>150</v>
      </c>
      <c r="G47">
        <v>215</v>
      </c>
      <c r="H47">
        <v>140</v>
      </c>
      <c r="I47">
        <f t="shared" si="0"/>
        <v>70</v>
      </c>
      <c r="J47" t="s">
        <v>38</v>
      </c>
      <c r="K47" t="s">
        <v>101</v>
      </c>
      <c r="L47" t="s">
        <v>25</v>
      </c>
      <c r="M47" t="s">
        <v>151</v>
      </c>
      <c r="P47">
        <v>7</v>
      </c>
      <c r="Q47">
        <v>16</v>
      </c>
      <c r="R47">
        <v>16</v>
      </c>
      <c r="S47">
        <v>6</v>
      </c>
      <c r="T47" t="s">
        <v>27</v>
      </c>
      <c r="U47">
        <v>2.5</v>
      </c>
      <c r="V47" t="s">
        <v>28</v>
      </c>
      <c r="X47">
        <f t="shared" si="1"/>
        <v>490</v>
      </c>
    </row>
    <row r="48" spans="1:24" x14ac:dyDescent="0.3">
      <c r="A48" t="s">
        <v>35</v>
      </c>
      <c r="B48" t="s">
        <v>152</v>
      </c>
      <c r="C48">
        <v>3</v>
      </c>
      <c r="D48" s="1">
        <v>844802331036</v>
      </c>
      <c r="E48" t="s">
        <v>152</v>
      </c>
      <c r="F48" t="s">
        <v>153</v>
      </c>
      <c r="G48">
        <v>215</v>
      </c>
      <c r="H48">
        <v>140</v>
      </c>
      <c r="I48">
        <f t="shared" si="0"/>
        <v>70</v>
      </c>
      <c r="J48" t="s">
        <v>38</v>
      </c>
      <c r="K48" t="s">
        <v>154</v>
      </c>
      <c r="L48" t="s">
        <v>25</v>
      </c>
      <c r="M48" t="s">
        <v>151</v>
      </c>
      <c r="P48">
        <v>3</v>
      </c>
      <c r="Q48">
        <v>16</v>
      </c>
      <c r="R48">
        <v>16</v>
      </c>
      <c r="S48">
        <v>6</v>
      </c>
      <c r="T48" t="s">
        <v>27</v>
      </c>
      <c r="U48">
        <v>2.5</v>
      </c>
      <c r="V48" t="s">
        <v>28</v>
      </c>
      <c r="X48">
        <f t="shared" si="1"/>
        <v>210</v>
      </c>
    </row>
    <row r="49" spans="1:24" x14ac:dyDescent="0.3">
      <c r="A49" t="s">
        <v>35</v>
      </c>
      <c r="B49" t="s">
        <v>155</v>
      </c>
      <c r="C49">
        <v>5</v>
      </c>
      <c r="D49" s="1">
        <v>844802281447</v>
      </c>
      <c r="E49" t="s">
        <v>155</v>
      </c>
      <c r="F49" t="s">
        <v>156</v>
      </c>
      <c r="G49">
        <v>215</v>
      </c>
      <c r="H49">
        <v>140</v>
      </c>
      <c r="I49">
        <f t="shared" si="0"/>
        <v>70</v>
      </c>
      <c r="J49" t="s">
        <v>38</v>
      </c>
      <c r="K49" t="s">
        <v>157</v>
      </c>
      <c r="L49" t="s">
        <v>25</v>
      </c>
      <c r="M49" t="s">
        <v>151</v>
      </c>
      <c r="P49">
        <v>5</v>
      </c>
      <c r="Q49">
        <v>16</v>
      </c>
      <c r="R49">
        <v>16</v>
      </c>
      <c r="S49">
        <v>6</v>
      </c>
      <c r="T49" t="s">
        <v>27</v>
      </c>
      <c r="U49">
        <v>2.5</v>
      </c>
      <c r="V49" t="s">
        <v>28</v>
      </c>
      <c r="X49">
        <f t="shared" si="1"/>
        <v>350</v>
      </c>
    </row>
    <row r="50" spans="1:24" x14ac:dyDescent="0.3">
      <c r="A50" t="s">
        <v>35</v>
      </c>
      <c r="B50" t="s">
        <v>158</v>
      </c>
      <c r="C50">
        <v>5</v>
      </c>
      <c r="D50" s="1">
        <v>888579053241</v>
      </c>
      <c r="E50" t="s">
        <v>158</v>
      </c>
      <c r="F50" t="s">
        <v>159</v>
      </c>
      <c r="G50">
        <v>215</v>
      </c>
      <c r="H50">
        <v>140</v>
      </c>
      <c r="I50">
        <f t="shared" si="0"/>
        <v>70</v>
      </c>
      <c r="J50" t="s">
        <v>38</v>
      </c>
      <c r="K50" t="s">
        <v>160</v>
      </c>
      <c r="L50" t="s">
        <v>25</v>
      </c>
      <c r="M50" t="s">
        <v>151</v>
      </c>
      <c r="P50">
        <v>5</v>
      </c>
      <c r="Q50">
        <v>16</v>
      </c>
      <c r="R50">
        <v>16</v>
      </c>
      <c r="S50">
        <v>6</v>
      </c>
      <c r="T50" t="s">
        <v>27</v>
      </c>
      <c r="U50">
        <v>2.5</v>
      </c>
      <c r="V50" t="s">
        <v>28</v>
      </c>
      <c r="X50">
        <f t="shared" si="1"/>
        <v>350</v>
      </c>
    </row>
    <row r="51" spans="1:24" x14ac:dyDescent="0.3">
      <c r="A51" t="s">
        <v>35</v>
      </c>
      <c r="B51" t="s">
        <v>161</v>
      </c>
      <c r="C51">
        <v>3</v>
      </c>
      <c r="D51" s="1">
        <v>888579149852</v>
      </c>
      <c r="E51" t="s">
        <v>161</v>
      </c>
      <c r="F51" t="s">
        <v>162</v>
      </c>
      <c r="G51">
        <v>229.99</v>
      </c>
      <c r="H51">
        <v>148</v>
      </c>
      <c r="I51">
        <f t="shared" si="0"/>
        <v>74</v>
      </c>
      <c r="L51" t="s">
        <v>25</v>
      </c>
      <c r="M51" t="s">
        <v>163</v>
      </c>
      <c r="P51">
        <v>3</v>
      </c>
      <c r="Q51">
        <v>0</v>
      </c>
      <c r="R51">
        <v>0</v>
      </c>
      <c r="S51">
        <v>0</v>
      </c>
      <c r="U51">
        <v>0</v>
      </c>
      <c r="X51">
        <f t="shared" si="1"/>
        <v>222</v>
      </c>
    </row>
    <row r="52" spans="1:24" x14ac:dyDescent="0.3">
      <c r="A52" t="s">
        <v>35</v>
      </c>
      <c r="B52" t="s">
        <v>164</v>
      </c>
      <c r="C52">
        <v>2</v>
      </c>
      <c r="D52" s="1">
        <v>844802231343</v>
      </c>
      <c r="E52" t="s">
        <v>164</v>
      </c>
      <c r="F52" t="s">
        <v>165</v>
      </c>
      <c r="G52">
        <v>14.99</v>
      </c>
      <c r="H52">
        <v>10</v>
      </c>
      <c r="I52">
        <f t="shared" si="0"/>
        <v>5</v>
      </c>
      <c r="J52" t="s">
        <v>38</v>
      </c>
      <c r="K52" t="s">
        <v>101</v>
      </c>
      <c r="L52" t="s">
        <v>25</v>
      </c>
      <c r="M52" t="s">
        <v>151</v>
      </c>
      <c r="P52">
        <v>2</v>
      </c>
      <c r="Q52">
        <v>9</v>
      </c>
      <c r="R52">
        <v>7</v>
      </c>
      <c r="S52">
        <v>4</v>
      </c>
      <c r="T52" t="s">
        <v>27</v>
      </c>
      <c r="U52">
        <v>2</v>
      </c>
      <c r="V52" t="s">
        <v>28</v>
      </c>
      <c r="X52">
        <f t="shared" si="1"/>
        <v>10</v>
      </c>
    </row>
    <row r="53" spans="1:24" x14ac:dyDescent="0.3">
      <c r="A53" t="s">
        <v>35</v>
      </c>
      <c r="B53" t="s">
        <v>166</v>
      </c>
      <c r="C53">
        <v>1</v>
      </c>
      <c r="D53" s="1">
        <v>844802010771</v>
      </c>
      <c r="E53" t="s">
        <v>166</v>
      </c>
      <c r="F53" t="s">
        <v>167</v>
      </c>
      <c r="G53">
        <v>69.989999999999995</v>
      </c>
      <c r="H53">
        <v>49</v>
      </c>
      <c r="I53">
        <f t="shared" si="0"/>
        <v>24.5</v>
      </c>
      <c r="J53" t="s">
        <v>38</v>
      </c>
      <c r="K53" t="s">
        <v>101</v>
      </c>
      <c r="L53" t="s">
        <v>25</v>
      </c>
      <c r="M53" t="s">
        <v>151</v>
      </c>
      <c r="P53">
        <v>1</v>
      </c>
      <c r="Q53">
        <v>16</v>
      </c>
      <c r="R53">
        <v>16</v>
      </c>
      <c r="S53">
        <v>6</v>
      </c>
      <c r="T53" t="s">
        <v>27</v>
      </c>
      <c r="U53">
        <v>4.2</v>
      </c>
      <c r="V53" t="s">
        <v>28</v>
      </c>
      <c r="X53">
        <f t="shared" si="1"/>
        <v>24.5</v>
      </c>
    </row>
    <row r="54" spans="1:24" x14ac:dyDescent="0.3">
      <c r="A54" t="s">
        <v>35</v>
      </c>
      <c r="B54" t="s">
        <v>168</v>
      </c>
      <c r="C54">
        <v>3</v>
      </c>
      <c r="D54" s="1">
        <v>844802090742</v>
      </c>
      <c r="E54" t="s">
        <v>169</v>
      </c>
      <c r="F54" t="s">
        <v>170</v>
      </c>
      <c r="G54">
        <v>44.99</v>
      </c>
      <c r="H54">
        <v>29</v>
      </c>
      <c r="I54">
        <f t="shared" si="0"/>
        <v>14.5</v>
      </c>
      <c r="J54" t="s">
        <v>38</v>
      </c>
      <c r="K54" t="s">
        <v>101</v>
      </c>
      <c r="L54" t="s">
        <v>25</v>
      </c>
      <c r="M54" t="s">
        <v>151</v>
      </c>
      <c r="P54">
        <v>3</v>
      </c>
      <c r="Q54">
        <v>9</v>
      </c>
      <c r="R54">
        <v>7</v>
      </c>
      <c r="S54">
        <v>4</v>
      </c>
      <c r="T54" t="s">
        <v>27</v>
      </c>
      <c r="U54">
        <v>1</v>
      </c>
      <c r="V54" t="s">
        <v>28</v>
      </c>
      <c r="X54">
        <f t="shared" si="1"/>
        <v>43.5</v>
      </c>
    </row>
    <row r="55" spans="1:24" x14ac:dyDescent="0.3">
      <c r="A55" t="s">
        <v>35</v>
      </c>
      <c r="B55" t="s">
        <v>171</v>
      </c>
      <c r="C55">
        <v>1</v>
      </c>
      <c r="D55" s="1">
        <v>844802049641</v>
      </c>
      <c r="E55" t="s">
        <v>171</v>
      </c>
      <c r="F55" t="s">
        <v>172</v>
      </c>
      <c r="G55">
        <v>54</v>
      </c>
      <c r="H55">
        <v>35</v>
      </c>
      <c r="I55">
        <f t="shared" si="0"/>
        <v>17.5</v>
      </c>
      <c r="J55" t="s">
        <v>38</v>
      </c>
      <c r="K55" t="s">
        <v>173</v>
      </c>
      <c r="L55" t="s">
        <v>25</v>
      </c>
      <c r="M55" t="s">
        <v>174</v>
      </c>
      <c r="P55">
        <v>1</v>
      </c>
      <c r="Q55">
        <v>9</v>
      </c>
      <c r="R55">
        <v>7</v>
      </c>
      <c r="S55">
        <v>4</v>
      </c>
      <c r="T55" t="s">
        <v>27</v>
      </c>
      <c r="U55">
        <v>1.5</v>
      </c>
      <c r="V55" t="s">
        <v>28</v>
      </c>
      <c r="X55">
        <f t="shared" si="1"/>
        <v>17.5</v>
      </c>
    </row>
    <row r="56" spans="1:24" x14ac:dyDescent="0.3">
      <c r="A56" t="s">
        <v>35</v>
      </c>
      <c r="B56" t="s">
        <v>175</v>
      </c>
      <c r="C56">
        <v>1</v>
      </c>
      <c r="D56" s="1">
        <v>844802038416</v>
      </c>
      <c r="E56" t="s">
        <v>175</v>
      </c>
      <c r="F56" t="s">
        <v>176</v>
      </c>
      <c r="G56">
        <v>48</v>
      </c>
      <c r="H56">
        <v>30.5</v>
      </c>
      <c r="I56">
        <f t="shared" si="0"/>
        <v>15.25</v>
      </c>
      <c r="J56" t="s">
        <v>38</v>
      </c>
      <c r="K56" t="s">
        <v>173</v>
      </c>
      <c r="L56" t="s">
        <v>25</v>
      </c>
      <c r="M56" t="s">
        <v>46</v>
      </c>
      <c r="P56">
        <v>1</v>
      </c>
      <c r="Q56">
        <v>9</v>
      </c>
      <c r="R56">
        <v>7</v>
      </c>
      <c r="S56">
        <v>4</v>
      </c>
      <c r="T56" t="s">
        <v>27</v>
      </c>
      <c r="U56">
        <v>1.5</v>
      </c>
      <c r="V56" t="s">
        <v>28</v>
      </c>
      <c r="X56">
        <f t="shared" si="1"/>
        <v>15.25</v>
      </c>
    </row>
    <row r="57" spans="1:24" x14ac:dyDescent="0.3">
      <c r="A57" t="s">
        <v>35</v>
      </c>
      <c r="B57" t="s">
        <v>177</v>
      </c>
      <c r="C57">
        <v>3</v>
      </c>
      <c r="D57" s="1">
        <v>844802038409</v>
      </c>
      <c r="E57" t="s">
        <v>177</v>
      </c>
      <c r="F57" t="s">
        <v>178</v>
      </c>
      <c r="G57">
        <v>48</v>
      </c>
      <c r="H57">
        <v>30.5</v>
      </c>
      <c r="I57">
        <f t="shared" si="0"/>
        <v>15.25</v>
      </c>
      <c r="J57" t="s">
        <v>38</v>
      </c>
      <c r="K57" t="s">
        <v>173</v>
      </c>
      <c r="L57" t="s">
        <v>25</v>
      </c>
      <c r="M57" t="s">
        <v>49</v>
      </c>
      <c r="P57">
        <v>3</v>
      </c>
      <c r="Q57">
        <v>9</v>
      </c>
      <c r="R57">
        <v>7</v>
      </c>
      <c r="S57">
        <v>4</v>
      </c>
      <c r="T57" t="s">
        <v>27</v>
      </c>
      <c r="U57">
        <v>1.5</v>
      </c>
      <c r="V57" t="s">
        <v>28</v>
      </c>
      <c r="X57">
        <f t="shared" si="1"/>
        <v>45.75</v>
      </c>
    </row>
    <row r="58" spans="1:24" x14ac:dyDescent="0.3">
      <c r="A58" t="s">
        <v>35</v>
      </c>
      <c r="B58" t="s">
        <v>179</v>
      </c>
      <c r="C58">
        <v>2</v>
      </c>
      <c r="D58" s="1">
        <v>844802038393</v>
      </c>
      <c r="E58" t="s">
        <v>179</v>
      </c>
      <c r="F58" t="s">
        <v>180</v>
      </c>
      <c r="G58">
        <v>48</v>
      </c>
      <c r="H58">
        <v>30.5</v>
      </c>
      <c r="I58">
        <f t="shared" si="0"/>
        <v>15.25</v>
      </c>
      <c r="J58" t="s">
        <v>38</v>
      </c>
      <c r="K58" t="s">
        <v>173</v>
      </c>
      <c r="L58" t="s">
        <v>25</v>
      </c>
      <c r="M58" t="s">
        <v>40</v>
      </c>
      <c r="P58">
        <v>2</v>
      </c>
      <c r="Q58">
        <v>9</v>
      </c>
      <c r="R58">
        <v>7</v>
      </c>
      <c r="S58">
        <v>4</v>
      </c>
      <c r="T58" t="s">
        <v>27</v>
      </c>
      <c r="U58">
        <v>1.5</v>
      </c>
      <c r="V58" t="s">
        <v>28</v>
      </c>
      <c r="X58">
        <f t="shared" si="1"/>
        <v>30.5</v>
      </c>
    </row>
    <row r="59" spans="1:24" x14ac:dyDescent="0.3">
      <c r="A59" t="s">
        <v>35</v>
      </c>
      <c r="B59" t="s">
        <v>181</v>
      </c>
      <c r="C59">
        <v>1</v>
      </c>
      <c r="D59" s="1">
        <v>844802042437</v>
      </c>
      <c r="E59" t="s">
        <v>181</v>
      </c>
      <c r="F59" t="s">
        <v>182</v>
      </c>
      <c r="G59">
        <v>54</v>
      </c>
      <c r="H59">
        <v>35</v>
      </c>
      <c r="I59">
        <f t="shared" si="0"/>
        <v>17.5</v>
      </c>
      <c r="J59" t="s">
        <v>38</v>
      </c>
      <c r="K59" t="s">
        <v>173</v>
      </c>
      <c r="L59" t="s">
        <v>25</v>
      </c>
      <c r="M59" t="s">
        <v>43</v>
      </c>
      <c r="P59">
        <v>1</v>
      </c>
      <c r="Q59">
        <v>9</v>
      </c>
      <c r="R59">
        <v>7</v>
      </c>
      <c r="S59">
        <v>4</v>
      </c>
      <c r="T59" t="s">
        <v>27</v>
      </c>
      <c r="U59">
        <v>1.5</v>
      </c>
      <c r="V59" t="s">
        <v>28</v>
      </c>
      <c r="X59">
        <f t="shared" si="1"/>
        <v>17.5</v>
      </c>
    </row>
    <row r="60" spans="1:24" x14ac:dyDescent="0.3">
      <c r="A60" t="s">
        <v>35</v>
      </c>
      <c r="B60" t="s">
        <v>183</v>
      </c>
      <c r="C60">
        <v>2</v>
      </c>
      <c r="D60" s="1">
        <v>844802049634</v>
      </c>
      <c r="E60" t="s">
        <v>183</v>
      </c>
      <c r="F60" t="s">
        <v>184</v>
      </c>
      <c r="G60">
        <v>54</v>
      </c>
      <c r="H60">
        <v>35</v>
      </c>
      <c r="I60">
        <f t="shared" si="0"/>
        <v>17.5</v>
      </c>
      <c r="J60" t="s">
        <v>38</v>
      </c>
      <c r="K60" t="s">
        <v>173</v>
      </c>
      <c r="L60" t="s">
        <v>25</v>
      </c>
      <c r="M60" t="s">
        <v>114</v>
      </c>
      <c r="P60">
        <v>2</v>
      </c>
      <c r="Q60">
        <v>9</v>
      </c>
      <c r="R60">
        <v>7</v>
      </c>
      <c r="S60">
        <v>4</v>
      </c>
      <c r="T60" t="s">
        <v>27</v>
      </c>
      <c r="U60">
        <v>1.5</v>
      </c>
      <c r="V60" t="s">
        <v>28</v>
      </c>
      <c r="X60">
        <f t="shared" si="1"/>
        <v>35</v>
      </c>
    </row>
    <row r="61" spans="1:24" x14ac:dyDescent="0.3">
      <c r="A61" t="s">
        <v>35</v>
      </c>
      <c r="B61" t="s">
        <v>185</v>
      </c>
      <c r="C61">
        <v>1</v>
      </c>
      <c r="D61" s="1">
        <v>844802049689</v>
      </c>
      <c r="E61" t="s">
        <v>185</v>
      </c>
      <c r="F61" t="s">
        <v>186</v>
      </c>
      <c r="G61">
        <v>54</v>
      </c>
      <c r="H61">
        <v>35</v>
      </c>
      <c r="I61">
        <f t="shared" si="0"/>
        <v>17.5</v>
      </c>
      <c r="J61" t="s">
        <v>38</v>
      </c>
      <c r="K61" t="s">
        <v>187</v>
      </c>
      <c r="L61" t="s">
        <v>25</v>
      </c>
      <c r="M61" t="s">
        <v>174</v>
      </c>
      <c r="P61">
        <v>1</v>
      </c>
      <c r="Q61">
        <v>9</v>
      </c>
      <c r="R61">
        <v>7</v>
      </c>
      <c r="S61">
        <v>4</v>
      </c>
      <c r="T61" t="s">
        <v>27</v>
      </c>
      <c r="U61">
        <v>1.5</v>
      </c>
      <c r="V61" t="s">
        <v>28</v>
      </c>
      <c r="X61">
        <f t="shared" si="1"/>
        <v>17.5</v>
      </c>
    </row>
    <row r="62" spans="1:24" x14ac:dyDescent="0.3">
      <c r="A62" t="s">
        <v>35</v>
      </c>
      <c r="B62" t="s">
        <v>188</v>
      </c>
      <c r="C62">
        <v>1</v>
      </c>
      <c r="D62" s="1">
        <v>844802038447</v>
      </c>
      <c r="E62" t="s">
        <v>188</v>
      </c>
      <c r="F62" t="s">
        <v>189</v>
      </c>
      <c r="G62">
        <v>48</v>
      </c>
      <c r="H62">
        <v>30.5</v>
      </c>
      <c r="I62">
        <f t="shared" si="0"/>
        <v>15.25</v>
      </c>
      <c r="J62" t="s">
        <v>38</v>
      </c>
      <c r="K62" t="s">
        <v>187</v>
      </c>
      <c r="L62" t="s">
        <v>25</v>
      </c>
      <c r="M62" t="s">
        <v>49</v>
      </c>
      <c r="P62">
        <v>1</v>
      </c>
      <c r="Q62">
        <v>9</v>
      </c>
      <c r="R62">
        <v>7</v>
      </c>
      <c r="S62">
        <v>4</v>
      </c>
      <c r="T62" t="s">
        <v>27</v>
      </c>
      <c r="U62">
        <v>1.5</v>
      </c>
      <c r="V62" t="s">
        <v>28</v>
      </c>
      <c r="X62">
        <f t="shared" si="1"/>
        <v>15.25</v>
      </c>
    </row>
    <row r="63" spans="1:24" x14ac:dyDescent="0.3">
      <c r="A63" t="s">
        <v>35</v>
      </c>
      <c r="B63" t="s">
        <v>190</v>
      </c>
      <c r="C63">
        <v>2</v>
      </c>
      <c r="D63" s="1">
        <v>844802038430</v>
      </c>
      <c r="E63" t="s">
        <v>190</v>
      </c>
      <c r="F63" t="s">
        <v>191</v>
      </c>
      <c r="G63">
        <v>48</v>
      </c>
      <c r="H63">
        <v>30.5</v>
      </c>
      <c r="I63">
        <f t="shared" si="0"/>
        <v>15.25</v>
      </c>
      <c r="J63" t="s">
        <v>38</v>
      </c>
      <c r="K63" t="s">
        <v>187</v>
      </c>
      <c r="L63" t="s">
        <v>25</v>
      </c>
      <c r="M63" t="s">
        <v>40</v>
      </c>
      <c r="P63">
        <v>2</v>
      </c>
      <c r="Q63">
        <v>9</v>
      </c>
      <c r="R63">
        <v>7</v>
      </c>
      <c r="S63">
        <v>4</v>
      </c>
      <c r="T63" t="s">
        <v>27</v>
      </c>
      <c r="U63">
        <v>1.5</v>
      </c>
      <c r="V63" t="s">
        <v>28</v>
      </c>
      <c r="X63">
        <f t="shared" si="1"/>
        <v>30.5</v>
      </c>
    </row>
    <row r="64" spans="1:24" x14ac:dyDescent="0.3">
      <c r="A64" t="s">
        <v>35</v>
      </c>
      <c r="B64" t="s">
        <v>192</v>
      </c>
      <c r="C64">
        <v>2</v>
      </c>
      <c r="D64" s="1">
        <v>844802038461</v>
      </c>
      <c r="E64" t="s">
        <v>192</v>
      </c>
      <c r="F64" t="s">
        <v>193</v>
      </c>
      <c r="G64">
        <v>48</v>
      </c>
      <c r="H64">
        <v>30.5</v>
      </c>
      <c r="I64">
        <f t="shared" si="0"/>
        <v>15.25</v>
      </c>
      <c r="J64" t="s">
        <v>38</v>
      </c>
      <c r="K64" t="s">
        <v>187</v>
      </c>
      <c r="L64" t="s">
        <v>25</v>
      </c>
      <c r="M64" t="s">
        <v>54</v>
      </c>
      <c r="P64">
        <v>2</v>
      </c>
      <c r="Q64">
        <v>9</v>
      </c>
      <c r="R64">
        <v>7</v>
      </c>
      <c r="S64">
        <v>4</v>
      </c>
      <c r="T64" t="s">
        <v>27</v>
      </c>
      <c r="U64">
        <v>1.5</v>
      </c>
      <c r="V64" t="s">
        <v>28</v>
      </c>
      <c r="X64">
        <f t="shared" si="1"/>
        <v>30.5</v>
      </c>
    </row>
    <row r="65" spans="1:24" x14ac:dyDescent="0.3">
      <c r="A65" t="s">
        <v>35</v>
      </c>
      <c r="B65" t="s">
        <v>194</v>
      </c>
      <c r="C65">
        <v>1</v>
      </c>
      <c r="D65" s="1">
        <v>844802049665</v>
      </c>
      <c r="E65" t="s">
        <v>194</v>
      </c>
      <c r="F65" t="s">
        <v>195</v>
      </c>
      <c r="G65">
        <v>54</v>
      </c>
      <c r="H65">
        <v>35</v>
      </c>
      <c r="I65">
        <f t="shared" si="0"/>
        <v>17.5</v>
      </c>
      <c r="J65" t="s">
        <v>38</v>
      </c>
      <c r="K65" t="s">
        <v>187</v>
      </c>
      <c r="L65" t="s">
        <v>25</v>
      </c>
      <c r="M65" t="s">
        <v>114</v>
      </c>
      <c r="P65">
        <v>1</v>
      </c>
      <c r="Q65">
        <v>9</v>
      </c>
      <c r="R65">
        <v>7</v>
      </c>
      <c r="S65">
        <v>4</v>
      </c>
      <c r="T65" t="s">
        <v>27</v>
      </c>
      <c r="U65">
        <v>1.5</v>
      </c>
      <c r="V65" t="s">
        <v>28</v>
      </c>
      <c r="X65">
        <f t="shared" si="1"/>
        <v>17.5</v>
      </c>
    </row>
    <row r="66" spans="1:24" x14ac:dyDescent="0.3">
      <c r="A66" t="s">
        <v>35</v>
      </c>
      <c r="B66" t="s">
        <v>196</v>
      </c>
      <c r="C66">
        <v>1</v>
      </c>
      <c r="D66" s="1">
        <v>844802038294</v>
      </c>
      <c r="E66" t="s">
        <v>196</v>
      </c>
      <c r="F66" t="s">
        <v>197</v>
      </c>
      <c r="G66">
        <v>48</v>
      </c>
      <c r="H66">
        <v>30.5</v>
      </c>
      <c r="I66">
        <f t="shared" ref="I66:I129" si="2">H66/2</f>
        <v>15.25</v>
      </c>
      <c r="J66" t="s">
        <v>38</v>
      </c>
      <c r="K66" t="s">
        <v>173</v>
      </c>
      <c r="L66" t="s">
        <v>25</v>
      </c>
      <c r="M66" t="s">
        <v>46</v>
      </c>
      <c r="P66">
        <v>1</v>
      </c>
      <c r="Q66">
        <v>9</v>
      </c>
      <c r="R66">
        <v>7</v>
      </c>
      <c r="S66">
        <v>4</v>
      </c>
      <c r="T66" t="s">
        <v>27</v>
      </c>
      <c r="U66">
        <v>1.5</v>
      </c>
      <c r="V66" t="s">
        <v>28</v>
      </c>
      <c r="X66">
        <f t="shared" ref="X66:X129" si="3">P66*I66</f>
        <v>15.25</v>
      </c>
    </row>
    <row r="67" spans="1:24" x14ac:dyDescent="0.3">
      <c r="A67" t="s">
        <v>35</v>
      </c>
      <c r="B67" t="s">
        <v>198</v>
      </c>
      <c r="C67">
        <v>2</v>
      </c>
      <c r="D67" s="1">
        <v>844802038287</v>
      </c>
      <c r="E67" t="s">
        <v>198</v>
      </c>
      <c r="F67" t="s">
        <v>199</v>
      </c>
      <c r="G67">
        <v>48</v>
      </c>
      <c r="H67">
        <v>30.5</v>
      </c>
      <c r="I67">
        <f t="shared" si="2"/>
        <v>15.25</v>
      </c>
      <c r="J67" t="s">
        <v>38</v>
      </c>
      <c r="K67" t="s">
        <v>173</v>
      </c>
      <c r="L67" t="s">
        <v>25</v>
      </c>
      <c r="M67" t="s">
        <v>49</v>
      </c>
      <c r="P67">
        <v>2</v>
      </c>
      <c r="Q67">
        <v>9</v>
      </c>
      <c r="R67">
        <v>7</v>
      </c>
      <c r="S67">
        <v>4</v>
      </c>
      <c r="T67" t="s">
        <v>27</v>
      </c>
      <c r="U67">
        <v>1.5</v>
      </c>
      <c r="V67" t="s">
        <v>28</v>
      </c>
      <c r="X67">
        <f t="shared" si="3"/>
        <v>30.5</v>
      </c>
    </row>
    <row r="68" spans="1:24" x14ac:dyDescent="0.3">
      <c r="A68" t="s">
        <v>35</v>
      </c>
      <c r="B68" t="s">
        <v>200</v>
      </c>
      <c r="C68">
        <v>1</v>
      </c>
      <c r="D68" s="1">
        <v>844802038270</v>
      </c>
      <c r="E68" t="s">
        <v>200</v>
      </c>
      <c r="F68" t="s">
        <v>201</v>
      </c>
      <c r="G68">
        <v>48</v>
      </c>
      <c r="H68">
        <v>30.5</v>
      </c>
      <c r="I68">
        <f t="shared" si="2"/>
        <v>15.25</v>
      </c>
      <c r="J68" t="s">
        <v>38</v>
      </c>
      <c r="K68" t="s">
        <v>173</v>
      </c>
      <c r="L68" t="s">
        <v>25</v>
      </c>
      <c r="M68" t="s">
        <v>40</v>
      </c>
      <c r="P68">
        <v>1</v>
      </c>
      <c r="Q68">
        <v>9</v>
      </c>
      <c r="R68">
        <v>7</v>
      </c>
      <c r="S68">
        <v>4</v>
      </c>
      <c r="T68" t="s">
        <v>27</v>
      </c>
      <c r="U68">
        <v>1.5</v>
      </c>
      <c r="V68" t="s">
        <v>28</v>
      </c>
      <c r="X68">
        <f t="shared" si="3"/>
        <v>15.25</v>
      </c>
    </row>
    <row r="69" spans="1:24" x14ac:dyDescent="0.3">
      <c r="A69" t="s">
        <v>35</v>
      </c>
      <c r="B69" t="s">
        <v>202</v>
      </c>
      <c r="C69">
        <v>2</v>
      </c>
      <c r="D69" s="1">
        <v>844802258319</v>
      </c>
      <c r="E69" t="s">
        <v>202</v>
      </c>
      <c r="F69" t="s">
        <v>203</v>
      </c>
      <c r="G69">
        <v>48</v>
      </c>
      <c r="H69">
        <v>30.5</v>
      </c>
      <c r="I69">
        <f t="shared" si="2"/>
        <v>15.25</v>
      </c>
      <c r="J69" t="s">
        <v>38</v>
      </c>
      <c r="K69" t="s">
        <v>204</v>
      </c>
      <c r="L69" t="s">
        <v>25</v>
      </c>
      <c r="M69" t="s">
        <v>40</v>
      </c>
      <c r="P69">
        <v>2</v>
      </c>
      <c r="Q69">
        <v>9</v>
      </c>
      <c r="R69">
        <v>7</v>
      </c>
      <c r="S69">
        <v>4</v>
      </c>
      <c r="T69" t="s">
        <v>27</v>
      </c>
      <c r="U69">
        <v>1.5</v>
      </c>
      <c r="V69" t="s">
        <v>28</v>
      </c>
      <c r="X69">
        <f t="shared" si="3"/>
        <v>30.5</v>
      </c>
    </row>
    <row r="70" spans="1:24" x14ac:dyDescent="0.3">
      <c r="A70" t="s">
        <v>35</v>
      </c>
      <c r="B70" t="s">
        <v>205</v>
      </c>
      <c r="C70">
        <v>2</v>
      </c>
      <c r="D70" s="1">
        <v>844802120517</v>
      </c>
      <c r="E70" t="s">
        <v>205</v>
      </c>
      <c r="F70" t="s">
        <v>206</v>
      </c>
      <c r="G70">
        <v>20</v>
      </c>
      <c r="H70">
        <v>12.75</v>
      </c>
      <c r="I70">
        <f t="shared" si="2"/>
        <v>6.375</v>
      </c>
      <c r="J70" t="s">
        <v>38</v>
      </c>
      <c r="K70" t="s">
        <v>173</v>
      </c>
      <c r="L70" t="s">
        <v>25</v>
      </c>
      <c r="M70" t="s">
        <v>40</v>
      </c>
      <c r="P70">
        <v>2</v>
      </c>
      <c r="Q70">
        <v>9</v>
      </c>
      <c r="R70">
        <v>7</v>
      </c>
      <c r="S70">
        <v>4</v>
      </c>
      <c r="T70" t="s">
        <v>27</v>
      </c>
      <c r="U70">
        <v>1.5</v>
      </c>
      <c r="V70" t="s">
        <v>28</v>
      </c>
      <c r="X70">
        <f t="shared" si="3"/>
        <v>12.75</v>
      </c>
    </row>
    <row r="71" spans="1:24" x14ac:dyDescent="0.3">
      <c r="A71" t="s">
        <v>35</v>
      </c>
      <c r="B71" t="s">
        <v>207</v>
      </c>
      <c r="C71">
        <v>2</v>
      </c>
      <c r="D71" s="1">
        <v>844802120586</v>
      </c>
      <c r="E71" t="s">
        <v>207</v>
      </c>
      <c r="F71" t="s">
        <v>208</v>
      </c>
      <c r="G71">
        <v>20</v>
      </c>
      <c r="H71">
        <v>12.75</v>
      </c>
      <c r="I71">
        <f t="shared" si="2"/>
        <v>6.375</v>
      </c>
      <c r="J71" t="s">
        <v>38</v>
      </c>
      <c r="K71" t="s">
        <v>187</v>
      </c>
      <c r="L71" t="s">
        <v>25</v>
      </c>
      <c r="M71" t="s">
        <v>40</v>
      </c>
      <c r="P71">
        <v>2</v>
      </c>
      <c r="Q71">
        <v>9</v>
      </c>
      <c r="R71">
        <v>7</v>
      </c>
      <c r="S71">
        <v>4</v>
      </c>
      <c r="T71" t="s">
        <v>27</v>
      </c>
      <c r="U71">
        <v>1.5</v>
      </c>
      <c r="V71" t="s">
        <v>28</v>
      </c>
      <c r="X71">
        <f t="shared" si="3"/>
        <v>12.75</v>
      </c>
    </row>
    <row r="72" spans="1:24" x14ac:dyDescent="0.3">
      <c r="A72" t="s">
        <v>35</v>
      </c>
      <c r="B72" t="s">
        <v>209</v>
      </c>
      <c r="C72">
        <v>1</v>
      </c>
      <c r="D72" s="1">
        <v>844802199483</v>
      </c>
      <c r="E72" t="s">
        <v>209</v>
      </c>
      <c r="F72" t="s">
        <v>210</v>
      </c>
      <c r="G72">
        <v>60</v>
      </c>
      <c r="H72">
        <v>38.5</v>
      </c>
      <c r="I72">
        <f t="shared" si="2"/>
        <v>19.25</v>
      </c>
      <c r="J72" t="s">
        <v>38</v>
      </c>
      <c r="K72" t="s">
        <v>101</v>
      </c>
      <c r="L72" t="s">
        <v>25</v>
      </c>
      <c r="M72" t="s">
        <v>211</v>
      </c>
      <c r="P72">
        <v>1</v>
      </c>
      <c r="Q72">
        <v>9</v>
      </c>
      <c r="R72">
        <v>7</v>
      </c>
      <c r="S72">
        <v>4</v>
      </c>
      <c r="T72" t="s">
        <v>27</v>
      </c>
      <c r="U72">
        <v>1.2</v>
      </c>
      <c r="V72" t="s">
        <v>28</v>
      </c>
      <c r="X72">
        <f t="shared" si="3"/>
        <v>19.25</v>
      </c>
    </row>
    <row r="73" spans="1:24" x14ac:dyDescent="0.3">
      <c r="A73" t="s">
        <v>35</v>
      </c>
      <c r="B73" t="s">
        <v>212</v>
      </c>
      <c r="C73">
        <v>1</v>
      </c>
      <c r="D73" s="1">
        <v>844802199537</v>
      </c>
      <c r="E73" t="s">
        <v>212</v>
      </c>
      <c r="F73" t="s">
        <v>213</v>
      </c>
      <c r="G73">
        <v>60</v>
      </c>
      <c r="H73">
        <v>38.5</v>
      </c>
      <c r="I73">
        <f t="shared" si="2"/>
        <v>19.25</v>
      </c>
      <c r="J73" t="s">
        <v>38</v>
      </c>
      <c r="K73" t="s">
        <v>101</v>
      </c>
      <c r="L73" t="s">
        <v>25</v>
      </c>
      <c r="M73" t="s">
        <v>214</v>
      </c>
      <c r="P73">
        <v>1</v>
      </c>
      <c r="Q73">
        <v>9</v>
      </c>
      <c r="R73">
        <v>7</v>
      </c>
      <c r="S73">
        <v>4</v>
      </c>
      <c r="T73" t="s">
        <v>27</v>
      </c>
      <c r="U73">
        <v>1.2</v>
      </c>
      <c r="V73" t="s">
        <v>28</v>
      </c>
      <c r="X73">
        <f t="shared" si="3"/>
        <v>19.25</v>
      </c>
    </row>
    <row r="74" spans="1:24" x14ac:dyDescent="0.3">
      <c r="A74" t="s">
        <v>35</v>
      </c>
      <c r="B74" t="s">
        <v>215</v>
      </c>
      <c r="C74">
        <v>3</v>
      </c>
      <c r="E74" t="s">
        <v>216</v>
      </c>
      <c r="F74" t="s">
        <v>217</v>
      </c>
      <c r="G74">
        <v>50</v>
      </c>
      <c r="H74">
        <v>32.75</v>
      </c>
      <c r="I74">
        <f t="shared" si="2"/>
        <v>16.375</v>
      </c>
      <c r="J74" t="s">
        <v>38</v>
      </c>
      <c r="K74" t="s">
        <v>101</v>
      </c>
      <c r="L74" t="s">
        <v>25</v>
      </c>
      <c r="M74" t="s">
        <v>49</v>
      </c>
      <c r="P74">
        <v>3</v>
      </c>
      <c r="Q74">
        <v>0</v>
      </c>
      <c r="R74">
        <v>0</v>
      </c>
      <c r="S74">
        <v>0</v>
      </c>
      <c r="U74">
        <v>0</v>
      </c>
      <c r="X74">
        <f t="shared" si="3"/>
        <v>49.125</v>
      </c>
    </row>
    <row r="75" spans="1:24" x14ac:dyDescent="0.3">
      <c r="A75" t="s">
        <v>35</v>
      </c>
      <c r="B75" t="s">
        <v>218</v>
      </c>
      <c r="C75">
        <v>1</v>
      </c>
      <c r="D75" s="1">
        <v>844802212700</v>
      </c>
      <c r="E75" t="s">
        <v>218</v>
      </c>
      <c r="F75" t="s">
        <v>219</v>
      </c>
      <c r="G75">
        <v>60</v>
      </c>
      <c r="H75">
        <v>37.5</v>
      </c>
      <c r="I75">
        <f t="shared" si="2"/>
        <v>18.75</v>
      </c>
      <c r="J75" t="s">
        <v>38</v>
      </c>
      <c r="K75" t="s">
        <v>220</v>
      </c>
      <c r="L75" t="s">
        <v>25</v>
      </c>
      <c r="M75" t="s">
        <v>43</v>
      </c>
      <c r="P75">
        <v>1</v>
      </c>
      <c r="Q75">
        <v>9</v>
      </c>
      <c r="R75">
        <v>7</v>
      </c>
      <c r="S75">
        <v>4</v>
      </c>
      <c r="T75" t="s">
        <v>27</v>
      </c>
      <c r="U75">
        <v>1.5</v>
      </c>
      <c r="V75" t="s">
        <v>28</v>
      </c>
      <c r="X75">
        <f t="shared" si="3"/>
        <v>18.75</v>
      </c>
    </row>
    <row r="76" spans="1:24" x14ac:dyDescent="0.3">
      <c r="A76" t="s">
        <v>35</v>
      </c>
      <c r="B76" t="s">
        <v>221</v>
      </c>
      <c r="C76">
        <v>1</v>
      </c>
      <c r="D76" s="1">
        <v>844802171335</v>
      </c>
      <c r="E76" t="s">
        <v>221</v>
      </c>
      <c r="F76" t="s">
        <v>222</v>
      </c>
      <c r="G76">
        <v>60</v>
      </c>
      <c r="H76">
        <v>37.5</v>
      </c>
      <c r="I76">
        <f t="shared" si="2"/>
        <v>18.75</v>
      </c>
      <c r="J76" t="s">
        <v>38</v>
      </c>
      <c r="K76" t="s">
        <v>204</v>
      </c>
      <c r="L76" t="s">
        <v>25</v>
      </c>
      <c r="M76" t="s">
        <v>43</v>
      </c>
      <c r="P76">
        <v>1</v>
      </c>
      <c r="Q76">
        <v>9</v>
      </c>
      <c r="R76">
        <v>7</v>
      </c>
      <c r="S76">
        <v>4</v>
      </c>
      <c r="T76" t="s">
        <v>27</v>
      </c>
      <c r="U76">
        <v>1.5</v>
      </c>
      <c r="V76" t="s">
        <v>28</v>
      </c>
      <c r="X76">
        <f t="shared" si="3"/>
        <v>18.75</v>
      </c>
    </row>
    <row r="77" spans="1:24" x14ac:dyDescent="0.3">
      <c r="A77" t="s">
        <v>35</v>
      </c>
      <c r="B77" t="s">
        <v>223</v>
      </c>
      <c r="C77">
        <v>3</v>
      </c>
      <c r="D77" s="1">
        <v>844802126724</v>
      </c>
      <c r="E77" t="s">
        <v>223</v>
      </c>
      <c r="F77" t="s">
        <v>224</v>
      </c>
      <c r="G77">
        <v>65</v>
      </c>
      <c r="H77">
        <v>42.75</v>
      </c>
      <c r="I77">
        <f t="shared" si="2"/>
        <v>21.375</v>
      </c>
      <c r="J77" t="s">
        <v>38</v>
      </c>
      <c r="K77" t="s">
        <v>39</v>
      </c>
      <c r="L77" t="s">
        <v>25</v>
      </c>
      <c r="M77" t="s">
        <v>46</v>
      </c>
      <c r="P77">
        <v>3</v>
      </c>
      <c r="Q77">
        <v>9</v>
      </c>
      <c r="R77">
        <v>7</v>
      </c>
      <c r="S77">
        <v>4</v>
      </c>
      <c r="T77" t="s">
        <v>27</v>
      </c>
      <c r="U77">
        <v>1.8</v>
      </c>
      <c r="V77" t="s">
        <v>28</v>
      </c>
      <c r="X77">
        <f t="shared" si="3"/>
        <v>64.125</v>
      </c>
    </row>
    <row r="78" spans="1:24" x14ac:dyDescent="0.3">
      <c r="A78" t="s">
        <v>35</v>
      </c>
      <c r="B78" t="s">
        <v>225</v>
      </c>
      <c r="C78">
        <v>5</v>
      </c>
      <c r="D78" s="1">
        <v>844802126700</v>
      </c>
      <c r="E78" t="s">
        <v>225</v>
      </c>
      <c r="F78" t="s">
        <v>226</v>
      </c>
      <c r="G78">
        <v>65</v>
      </c>
      <c r="H78">
        <v>42.75</v>
      </c>
      <c r="I78">
        <f t="shared" si="2"/>
        <v>21.375</v>
      </c>
      <c r="J78" t="s">
        <v>38</v>
      </c>
      <c r="K78" t="s">
        <v>39</v>
      </c>
      <c r="L78" t="s">
        <v>25</v>
      </c>
      <c r="M78" t="s">
        <v>49</v>
      </c>
      <c r="P78">
        <v>5</v>
      </c>
      <c r="Q78">
        <v>9</v>
      </c>
      <c r="R78">
        <v>7</v>
      </c>
      <c r="S78">
        <v>4</v>
      </c>
      <c r="T78" t="s">
        <v>27</v>
      </c>
      <c r="U78">
        <v>1.8</v>
      </c>
      <c r="V78" t="s">
        <v>28</v>
      </c>
      <c r="X78">
        <f t="shared" si="3"/>
        <v>106.875</v>
      </c>
    </row>
    <row r="79" spans="1:24" x14ac:dyDescent="0.3">
      <c r="A79" t="s">
        <v>35</v>
      </c>
      <c r="B79" t="s">
        <v>227</v>
      </c>
      <c r="C79">
        <v>5</v>
      </c>
      <c r="D79" s="1">
        <v>844802126731</v>
      </c>
      <c r="E79" t="s">
        <v>227</v>
      </c>
      <c r="F79" t="s">
        <v>228</v>
      </c>
      <c r="G79">
        <v>65</v>
      </c>
      <c r="H79">
        <v>42.75</v>
      </c>
      <c r="I79">
        <f t="shared" si="2"/>
        <v>21.375</v>
      </c>
      <c r="J79" t="s">
        <v>38</v>
      </c>
      <c r="K79" t="s">
        <v>39</v>
      </c>
      <c r="L79" t="s">
        <v>25</v>
      </c>
      <c r="M79" t="s">
        <v>54</v>
      </c>
      <c r="P79">
        <v>5</v>
      </c>
      <c r="Q79">
        <v>9</v>
      </c>
      <c r="R79">
        <v>7</v>
      </c>
      <c r="S79">
        <v>4</v>
      </c>
      <c r="T79" t="s">
        <v>27</v>
      </c>
      <c r="U79">
        <v>1.8</v>
      </c>
      <c r="V79" t="s">
        <v>28</v>
      </c>
      <c r="X79">
        <f t="shared" si="3"/>
        <v>106.875</v>
      </c>
    </row>
    <row r="80" spans="1:24" x14ac:dyDescent="0.3">
      <c r="A80" t="s">
        <v>35</v>
      </c>
      <c r="B80" t="s">
        <v>229</v>
      </c>
      <c r="C80">
        <v>4</v>
      </c>
      <c r="D80" s="1">
        <v>844802126748</v>
      </c>
      <c r="E80" t="s">
        <v>229</v>
      </c>
      <c r="F80" t="s">
        <v>230</v>
      </c>
      <c r="G80">
        <v>65</v>
      </c>
      <c r="H80">
        <v>42.75</v>
      </c>
      <c r="I80">
        <f t="shared" si="2"/>
        <v>21.375</v>
      </c>
      <c r="J80" t="s">
        <v>38</v>
      </c>
      <c r="K80" t="s">
        <v>39</v>
      </c>
      <c r="L80" t="s">
        <v>25</v>
      </c>
      <c r="M80" t="s">
        <v>43</v>
      </c>
      <c r="P80">
        <v>4</v>
      </c>
      <c r="Q80">
        <v>9</v>
      </c>
      <c r="R80">
        <v>7</v>
      </c>
      <c r="S80">
        <v>4</v>
      </c>
      <c r="T80" t="s">
        <v>27</v>
      </c>
      <c r="U80">
        <v>1.8</v>
      </c>
      <c r="V80" t="s">
        <v>28</v>
      </c>
      <c r="X80">
        <f t="shared" si="3"/>
        <v>85.5</v>
      </c>
    </row>
    <row r="81" spans="1:24" x14ac:dyDescent="0.3">
      <c r="A81" t="s">
        <v>35</v>
      </c>
      <c r="B81" t="s">
        <v>231</v>
      </c>
      <c r="C81">
        <v>1</v>
      </c>
      <c r="D81" s="1">
        <v>844802207591</v>
      </c>
      <c r="E81" t="s">
        <v>231</v>
      </c>
      <c r="F81" t="s">
        <v>232</v>
      </c>
      <c r="G81">
        <v>65</v>
      </c>
      <c r="H81">
        <v>44</v>
      </c>
      <c r="I81">
        <f t="shared" si="2"/>
        <v>22</v>
      </c>
      <c r="J81" t="s">
        <v>38</v>
      </c>
      <c r="K81" t="s">
        <v>101</v>
      </c>
      <c r="L81" t="s">
        <v>25</v>
      </c>
      <c r="M81" t="s">
        <v>49</v>
      </c>
      <c r="P81">
        <v>1</v>
      </c>
      <c r="Q81">
        <v>9</v>
      </c>
      <c r="R81">
        <v>7</v>
      </c>
      <c r="S81">
        <v>4</v>
      </c>
      <c r="T81" t="s">
        <v>27</v>
      </c>
      <c r="U81">
        <v>1.8</v>
      </c>
      <c r="V81" t="s">
        <v>28</v>
      </c>
      <c r="X81">
        <f t="shared" si="3"/>
        <v>22</v>
      </c>
    </row>
    <row r="82" spans="1:24" x14ac:dyDescent="0.3">
      <c r="A82" t="s">
        <v>35</v>
      </c>
      <c r="B82" t="s">
        <v>233</v>
      </c>
      <c r="C82">
        <v>1</v>
      </c>
      <c r="D82" s="1">
        <v>844802198813</v>
      </c>
      <c r="E82" t="s">
        <v>233</v>
      </c>
      <c r="F82" t="s">
        <v>234</v>
      </c>
      <c r="G82">
        <v>60</v>
      </c>
      <c r="H82">
        <v>38.5</v>
      </c>
      <c r="I82">
        <f t="shared" si="2"/>
        <v>19.25</v>
      </c>
      <c r="J82" t="s">
        <v>38</v>
      </c>
      <c r="K82" t="s">
        <v>101</v>
      </c>
      <c r="L82" t="s">
        <v>25</v>
      </c>
      <c r="M82" t="s">
        <v>77</v>
      </c>
      <c r="P82">
        <v>1</v>
      </c>
      <c r="Q82">
        <v>9</v>
      </c>
      <c r="R82">
        <v>7</v>
      </c>
      <c r="S82">
        <v>4</v>
      </c>
      <c r="T82" t="s">
        <v>27</v>
      </c>
      <c r="U82">
        <v>1.5</v>
      </c>
      <c r="V82" t="s">
        <v>28</v>
      </c>
      <c r="X82">
        <f t="shared" si="3"/>
        <v>19.25</v>
      </c>
    </row>
    <row r="83" spans="1:24" x14ac:dyDescent="0.3">
      <c r="A83" t="s">
        <v>35</v>
      </c>
      <c r="B83" t="s">
        <v>235</v>
      </c>
      <c r="C83">
        <v>3</v>
      </c>
      <c r="D83" s="1">
        <v>844802208741</v>
      </c>
      <c r="E83" t="s">
        <v>235</v>
      </c>
      <c r="F83" t="s">
        <v>236</v>
      </c>
      <c r="G83">
        <v>50</v>
      </c>
      <c r="H83">
        <v>32.75</v>
      </c>
      <c r="I83">
        <f t="shared" si="2"/>
        <v>16.375</v>
      </c>
      <c r="J83" t="s">
        <v>38</v>
      </c>
      <c r="K83" t="s">
        <v>64</v>
      </c>
      <c r="L83" t="s">
        <v>25</v>
      </c>
      <c r="M83" t="s">
        <v>40</v>
      </c>
      <c r="P83">
        <v>3</v>
      </c>
      <c r="Q83">
        <v>9</v>
      </c>
      <c r="R83">
        <v>7</v>
      </c>
      <c r="S83">
        <v>4</v>
      </c>
      <c r="T83" t="s">
        <v>27</v>
      </c>
      <c r="U83">
        <v>1.2</v>
      </c>
      <c r="V83" t="s">
        <v>28</v>
      </c>
      <c r="X83">
        <f t="shared" si="3"/>
        <v>49.125</v>
      </c>
    </row>
    <row r="84" spans="1:24" x14ac:dyDescent="0.3">
      <c r="A84" t="s">
        <v>35</v>
      </c>
      <c r="B84" t="s">
        <v>237</v>
      </c>
      <c r="C84">
        <v>1</v>
      </c>
      <c r="D84" s="1">
        <v>844802208772</v>
      </c>
      <c r="E84" t="s">
        <v>237</v>
      </c>
      <c r="F84" t="s">
        <v>238</v>
      </c>
      <c r="G84">
        <v>50</v>
      </c>
      <c r="H84">
        <v>32.75</v>
      </c>
      <c r="I84">
        <f t="shared" si="2"/>
        <v>16.375</v>
      </c>
      <c r="J84" t="s">
        <v>38</v>
      </c>
      <c r="K84" t="s">
        <v>64</v>
      </c>
      <c r="L84" t="s">
        <v>25</v>
      </c>
      <c r="M84" t="s">
        <v>54</v>
      </c>
      <c r="P84">
        <v>1</v>
      </c>
      <c r="Q84">
        <v>9</v>
      </c>
      <c r="R84">
        <v>7</v>
      </c>
      <c r="S84">
        <v>4</v>
      </c>
      <c r="T84" t="s">
        <v>27</v>
      </c>
      <c r="U84">
        <v>1.2</v>
      </c>
      <c r="V84" t="s">
        <v>28</v>
      </c>
      <c r="X84">
        <f t="shared" si="3"/>
        <v>16.375</v>
      </c>
    </row>
    <row r="85" spans="1:24" x14ac:dyDescent="0.3">
      <c r="A85" t="s">
        <v>35</v>
      </c>
      <c r="B85" t="s">
        <v>239</v>
      </c>
      <c r="C85">
        <v>5</v>
      </c>
      <c r="D85" s="1">
        <v>844802208789</v>
      </c>
      <c r="E85" t="s">
        <v>239</v>
      </c>
      <c r="F85" t="s">
        <v>240</v>
      </c>
      <c r="G85">
        <v>50</v>
      </c>
      <c r="H85">
        <v>32.75</v>
      </c>
      <c r="I85">
        <f t="shared" si="2"/>
        <v>16.375</v>
      </c>
      <c r="J85" t="s">
        <v>38</v>
      </c>
      <c r="K85" t="s">
        <v>64</v>
      </c>
      <c r="L85" t="s">
        <v>25</v>
      </c>
      <c r="M85" t="s">
        <v>43</v>
      </c>
      <c r="P85">
        <v>5</v>
      </c>
      <c r="Q85">
        <v>9</v>
      </c>
      <c r="R85">
        <v>7</v>
      </c>
      <c r="S85">
        <v>4</v>
      </c>
      <c r="T85" t="s">
        <v>27</v>
      </c>
      <c r="U85">
        <v>1.2</v>
      </c>
      <c r="V85" t="s">
        <v>28</v>
      </c>
      <c r="X85">
        <f t="shared" si="3"/>
        <v>81.875</v>
      </c>
    </row>
    <row r="86" spans="1:24" x14ac:dyDescent="0.3">
      <c r="A86" t="s">
        <v>35</v>
      </c>
      <c r="B86" t="s">
        <v>241</v>
      </c>
      <c r="C86">
        <v>3</v>
      </c>
      <c r="D86" s="1">
        <v>844802208796</v>
      </c>
      <c r="E86" t="s">
        <v>241</v>
      </c>
      <c r="F86" t="s">
        <v>242</v>
      </c>
      <c r="G86">
        <v>58</v>
      </c>
      <c r="H86">
        <v>37.75</v>
      </c>
      <c r="I86">
        <f t="shared" si="2"/>
        <v>18.875</v>
      </c>
      <c r="J86" t="s">
        <v>38</v>
      </c>
      <c r="K86" t="s">
        <v>64</v>
      </c>
      <c r="L86" t="s">
        <v>25</v>
      </c>
      <c r="M86" t="s">
        <v>114</v>
      </c>
      <c r="P86">
        <v>3</v>
      </c>
      <c r="Q86">
        <v>9</v>
      </c>
      <c r="R86">
        <v>7</v>
      </c>
      <c r="S86">
        <v>4</v>
      </c>
      <c r="T86" t="s">
        <v>27</v>
      </c>
      <c r="U86">
        <v>1.2</v>
      </c>
      <c r="V86" t="s">
        <v>28</v>
      </c>
      <c r="X86">
        <f t="shared" si="3"/>
        <v>56.625</v>
      </c>
    </row>
    <row r="87" spans="1:24" x14ac:dyDescent="0.3">
      <c r="A87" t="s">
        <v>35</v>
      </c>
      <c r="B87" t="s">
        <v>243</v>
      </c>
      <c r="C87">
        <v>2</v>
      </c>
      <c r="D87" s="1">
        <v>844802104487</v>
      </c>
      <c r="E87" t="s">
        <v>243</v>
      </c>
      <c r="F87" t="s">
        <v>244</v>
      </c>
      <c r="G87">
        <v>50</v>
      </c>
      <c r="H87">
        <v>32.75</v>
      </c>
      <c r="I87">
        <f t="shared" si="2"/>
        <v>16.375</v>
      </c>
      <c r="J87" t="s">
        <v>38</v>
      </c>
      <c r="K87" t="s">
        <v>39</v>
      </c>
      <c r="L87" t="s">
        <v>25</v>
      </c>
      <c r="M87">
        <v>30</v>
      </c>
      <c r="P87">
        <v>2</v>
      </c>
      <c r="Q87">
        <v>9</v>
      </c>
      <c r="R87">
        <v>7</v>
      </c>
      <c r="S87">
        <v>4</v>
      </c>
      <c r="T87" t="s">
        <v>27</v>
      </c>
      <c r="U87">
        <v>1.5</v>
      </c>
      <c r="V87" t="s">
        <v>28</v>
      </c>
      <c r="X87">
        <f t="shared" si="3"/>
        <v>32.75</v>
      </c>
    </row>
    <row r="88" spans="1:24" x14ac:dyDescent="0.3">
      <c r="A88" t="s">
        <v>35</v>
      </c>
      <c r="B88" t="s">
        <v>245</v>
      </c>
      <c r="C88">
        <v>2</v>
      </c>
      <c r="D88" s="1">
        <v>844802104494</v>
      </c>
      <c r="E88" t="s">
        <v>245</v>
      </c>
      <c r="F88" t="s">
        <v>246</v>
      </c>
      <c r="G88">
        <v>50</v>
      </c>
      <c r="H88">
        <v>32.75</v>
      </c>
      <c r="I88">
        <f t="shared" si="2"/>
        <v>16.375</v>
      </c>
      <c r="J88" t="s">
        <v>38</v>
      </c>
      <c r="K88" t="s">
        <v>39</v>
      </c>
      <c r="L88" t="s">
        <v>25</v>
      </c>
      <c r="M88">
        <v>32</v>
      </c>
      <c r="P88">
        <v>2</v>
      </c>
      <c r="Q88">
        <v>9</v>
      </c>
      <c r="R88">
        <v>7</v>
      </c>
      <c r="S88">
        <v>4</v>
      </c>
      <c r="T88" t="s">
        <v>27</v>
      </c>
      <c r="U88">
        <v>1.5</v>
      </c>
      <c r="V88" t="s">
        <v>28</v>
      </c>
      <c r="X88">
        <f t="shared" si="3"/>
        <v>32.75</v>
      </c>
    </row>
    <row r="89" spans="1:24" x14ac:dyDescent="0.3">
      <c r="A89" t="s">
        <v>35</v>
      </c>
      <c r="B89" t="s">
        <v>247</v>
      </c>
      <c r="C89">
        <v>2</v>
      </c>
      <c r="D89" s="1">
        <v>844802104500</v>
      </c>
      <c r="E89" t="s">
        <v>247</v>
      </c>
      <c r="F89" t="s">
        <v>248</v>
      </c>
      <c r="G89">
        <v>50</v>
      </c>
      <c r="H89">
        <v>32.75</v>
      </c>
      <c r="I89">
        <f t="shared" si="2"/>
        <v>16.375</v>
      </c>
      <c r="J89" t="s">
        <v>38</v>
      </c>
      <c r="K89" t="s">
        <v>39</v>
      </c>
      <c r="L89" t="s">
        <v>25</v>
      </c>
      <c r="M89">
        <v>34</v>
      </c>
      <c r="P89">
        <v>2</v>
      </c>
      <c r="Q89">
        <v>9</v>
      </c>
      <c r="R89">
        <v>7</v>
      </c>
      <c r="S89">
        <v>4</v>
      </c>
      <c r="T89" t="s">
        <v>27</v>
      </c>
      <c r="U89">
        <v>1.5</v>
      </c>
      <c r="V89" t="s">
        <v>28</v>
      </c>
      <c r="X89">
        <f t="shared" si="3"/>
        <v>32.75</v>
      </c>
    </row>
    <row r="90" spans="1:24" x14ac:dyDescent="0.3">
      <c r="A90" t="s">
        <v>35</v>
      </c>
      <c r="B90" t="s">
        <v>249</v>
      </c>
      <c r="C90">
        <v>1</v>
      </c>
      <c r="D90" s="1">
        <v>844802104524</v>
      </c>
      <c r="E90" t="s">
        <v>249</v>
      </c>
      <c r="F90" t="s">
        <v>250</v>
      </c>
      <c r="G90">
        <v>50</v>
      </c>
      <c r="H90">
        <v>32.75</v>
      </c>
      <c r="I90">
        <f t="shared" si="2"/>
        <v>16.375</v>
      </c>
      <c r="J90" t="s">
        <v>38</v>
      </c>
      <c r="K90" t="s">
        <v>39</v>
      </c>
      <c r="L90" t="s">
        <v>25</v>
      </c>
      <c r="M90">
        <v>38</v>
      </c>
      <c r="P90">
        <v>1</v>
      </c>
      <c r="Q90">
        <v>9</v>
      </c>
      <c r="R90">
        <v>7</v>
      </c>
      <c r="S90">
        <v>4</v>
      </c>
      <c r="T90" t="s">
        <v>27</v>
      </c>
      <c r="U90">
        <v>1.5</v>
      </c>
      <c r="V90" t="s">
        <v>28</v>
      </c>
      <c r="X90">
        <f t="shared" si="3"/>
        <v>16.375</v>
      </c>
    </row>
    <row r="91" spans="1:24" x14ac:dyDescent="0.3">
      <c r="A91" t="s">
        <v>35</v>
      </c>
      <c r="B91" t="s">
        <v>251</v>
      </c>
      <c r="C91">
        <v>2</v>
      </c>
      <c r="D91" s="1">
        <v>844802104531</v>
      </c>
      <c r="E91" t="s">
        <v>251</v>
      </c>
      <c r="F91" t="s">
        <v>252</v>
      </c>
      <c r="G91">
        <v>50</v>
      </c>
      <c r="H91">
        <v>32.75</v>
      </c>
      <c r="I91">
        <f t="shared" si="2"/>
        <v>16.375</v>
      </c>
      <c r="J91" t="s">
        <v>38</v>
      </c>
      <c r="K91" t="s">
        <v>39</v>
      </c>
      <c r="L91" t="s">
        <v>25</v>
      </c>
      <c r="M91">
        <v>40</v>
      </c>
      <c r="P91">
        <v>2</v>
      </c>
      <c r="Q91">
        <v>9</v>
      </c>
      <c r="R91">
        <v>7</v>
      </c>
      <c r="S91">
        <v>4</v>
      </c>
      <c r="T91" t="s">
        <v>27</v>
      </c>
      <c r="U91">
        <v>1.5</v>
      </c>
      <c r="V91" t="s">
        <v>28</v>
      </c>
      <c r="X91">
        <f t="shared" si="3"/>
        <v>32.75</v>
      </c>
    </row>
    <row r="92" spans="1:24" x14ac:dyDescent="0.3">
      <c r="A92" t="s">
        <v>35</v>
      </c>
      <c r="B92" t="s">
        <v>253</v>
      </c>
      <c r="C92">
        <v>1</v>
      </c>
      <c r="D92" s="1">
        <v>844802104548</v>
      </c>
      <c r="E92" t="s">
        <v>253</v>
      </c>
      <c r="F92" t="s">
        <v>254</v>
      </c>
      <c r="G92">
        <v>50</v>
      </c>
      <c r="H92">
        <v>32.75</v>
      </c>
      <c r="I92">
        <f t="shared" si="2"/>
        <v>16.375</v>
      </c>
      <c r="J92" t="s">
        <v>38</v>
      </c>
      <c r="K92" t="s">
        <v>39</v>
      </c>
      <c r="L92" t="s">
        <v>25</v>
      </c>
      <c r="M92">
        <v>42</v>
      </c>
      <c r="P92">
        <v>1</v>
      </c>
      <c r="Q92">
        <v>9</v>
      </c>
      <c r="R92">
        <v>7</v>
      </c>
      <c r="S92">
        <v>4</v>
      </c>
      <c r="T92" t="s">
        <v>27</v>
      </c>
      <c r="U92">
        <v>1.5</v>
      </c>
      <c r="V92" t="s">
        <v>28</v>
      </c>
      <c r="X92">
        <f t="shared" si="3"/>
        <v>16.375</v>
      </c>
    </row>
    <row r="93" spans="1:24" x14ac:dyDescent="0.3">
      <c r="A93" t="s">
        <v>35</v>
      </c>
      <c r="B93" t="s">
        <v>255</v>
      </c>
      <c r="C93">
        <v>1</v>
      </c>
      <c r="D93" s="1">
        <v>844802104555</v>
      </c>
      <c r="E93" t="s">
        <v>255</v>
      </c>
      <c r="F93" t="s">
        <v>256</v>
      </c>
      <c r="G93">
        <v>50</v>
      </c>
      <c r="H93">
        <v>32.75</v>
      </c>
      <c r="I93">
        <f t="shared" si="2"/>
        <v>16.375</v>
      </c>
      <c r="J93" t="s">
        <v>38</v>
      </c>
      <c r="K93" t="s">
        <v>39</v>
      </c>
      <c r="L93" t="s">
        <v>25</v>
      </c>
      <c r="M93">
        <v>44</v>
      </c>
      <c r="P93">
        <v>1</v>
      </c>
      <c r="Q93">
        <v>9</v>
      </c>
      <c r="R93">
        <v>7</v>
      </c>
      <c r="S93">
        <v>4</v>
      </c>
      <c r="T93" t="s">
        <v>27</v>
      </c>
      <c r="U93">
        <v>1.5</v>
      </c>
      <c r="V93" t="s">
        <v>28</v>
      </c>
      <c r="X93">
        <f t="shared" si="3"/>
        <v>16.375</v>
      </c>
    </row>
    <row r="94" spans="1:24" x14ac:dyDescent="0.3">
      <c r="A94" t="s">
        <v>35</v>
      </c>
      <c r="B94" t="s">
        <v>257</v>
      </c>
      <c r="C94">
        <v>1</v>
      </c>
      <c r="D94" s="1">
        <v>844802154819</v>
      </c>
      <c r="E94" t="s">
        <v>257</v>
      </c>
      <c r="F94" t="s">
        <v>258</v>
      </c>
      <c r="G94">
        <v>52</v>
      </c>
      <c r="H94">
        <v>34</v>
      </c>
      <c r="I94">
        <f t="shared" si="2"/>
        <v>17</v>
      </c>
      <c r="J94" t="s">
        <v>38</v>
      </c>
      <c r="K94" t="s">
        <v>101</v>
      </c>
      <c r="L94" t="s">
        <v>25</v>
      </c>
      <c r="M94">
        <v>30</v>
      </c>
      <c r="P94">
        <v>1</v>
      </c>
      <c r="Q94">
        <v>9</v>
      </c>
      <c r="R94">
        <v>7</v>
      </c>
      <c r="S94">
        <v>4</v>
      </c>
      <c r="T94" t="s">
        <v>27</v>
      </c>
      <c r="U94">
        <v>1.3</v>
      </c>
      <c r="V94" t="s">
        <v>28</v>
      </c>
      <c r="X94">
        <f t="shared" si="3"/>
        <v>17</v>
      </c>
    </row>
    <row r="95" spans="1:24" x14ac:dyDescent="0.3">
      <c r="A95" t="s">
        <v>35</v>
      </c>
      <c r="B95" t="s">
        <v>259</v>
      </c>
      <c r="C95">
        <v>3</v>
      </c>
      <c r="D95" s="1">
        <v>844802154994</v>
      </c>
      <c r="E95" t="s">
        <v>259</v>
      </c>
      <c r="F95" t="s">
        <v>260</v>
      </c>
      <c r="G95">
        <v>50</v>
      </c>
      <c r="H95">
        <v>32.75</v>
      </c>
      <c r="I95">
        <f t="shared" si="2"/>
        <v>16.375</v>
      </c>
      <c r="J95" t="s">
        <v>38</v>
      </c>
      <c r="K95" t="s">
        <v>187</v>
      </c>
      <c r="L95" t="s">
        <v>25</v>
      </c>
      <c r="M95">
        <v>30</v>
      </c>
      <c r="P95">
        <v>3</v>
      </c>
      <c r="Q95">
        <v>9</v>
      </c>
      <c r="R95">
        <v>7</v>
      </c>
      <c r="S95">
        <v>4</v>
      </c>
      <c r="T95" t="s">
        <v>27</v>
      </c>
      <c r="U95">
        <v>1.3</v>
      </c>
      <c r="V95" t="s">
        <v>28</v>
      </c>
      <c r="X95">
        <f t="shared" si="3"/>
        <v>49.125</v>
      </c>
    </row>
    <row r="96" spans="1:24" x14ac:dyDescent="0.3">
      <c r="A96" t="s">
        <v>35</v>
      </c>
      <c r="B96" t="s">
        <v>261</v>
      </c>
      <c r="C96">
        <v>2</v>
      </c>
      <c r="D96" s="1">
        <v>844802155007</v>
      </c>
      <c r="E96" t="s">
        <v>261</v>
      </c>
      <c r="F96" t="s">
        <v>262</v>
      </c>
      <c r="G96">
        <v>50</v>
      </c>
      <c r="H96">
        <v>32.75</v>
      </c>
      <c r="I96">
        <f t="shared" si="2"/>
        <v>16.375</v>
      </c>
      <c r="J96" t="s">
        <v>38</v>
      </c>
      <c r="K96" t="s">
        <v>187</v>
      </c>
      <c r="L96" t="s">
        <v>25</v>
      </c>
      <c r="M96">
        <v>32</v>
      </c>
      <c r="P96">
        <v>2</v>
      </c>
      <c r="Q96">
        <v>9</v>
      </c>
      <c r="R96">
        <v>7</v>
      </c>
      <c r="S96">
        <v>4</v>
      </c>
      <c r="T96" t="s">
        <v>27</v>
      </c>
      <c r="U96">
        <v>1.3</v>
      </c>
      <c r="V96" t="s">
        <v>28</v>
      </c>
      <c r="X96">
        <f t="shared" si="3"/>
        <v>32.75</v>
      </c>
    </row>
    <row r="97" spans="1:24" x14ac:dyDescent="0.3">
      <c r="A97" t="s">
        <v>35</v>
      </c>
      <c r="B97" t="s">
        <v>263</v>
      </c>
      <c r="C97">
        <v>1</v>
      </c>
      <c r="E97" t="s">
        <v>264</v>
      </c>
      <c r="F97" t="s">
        <v>265</v>
      </c>
      <c r="G97">
        <v>50</v>
      </c>
      <c r="H97">
        <v>32.75</v>
      </c>
      <c r="I97">
        <f t="shared" si="2"/>
        <v>16.375</v>
      </c>
      <c r="J97" t="s">
        <v>38</v>
      </c>
      <c r="K97" t="s">
        <v>266</v>
      </c>
      <c r="L97" t="s">
        <v>25</v>
      </c>
      <c r="M97">
        <v>30</v>
      </c>
      <c r="P97">
        <v>1</v>
      </c>
      <c r="Q97">
        <v>0</v>
      </c>
      <c r="R97">
        <v>0</v>
      </c>
      <c r="S97">
        <v>0</v>
      </c>
      <c r="U97">
        <v>0</v>
      </c>
      <c r="X97">
        <f t="shared" si="3"/>
        <v>16.375</v>
      </c>
    </row>
    <row r="98" spans="1:24" x14ac:dyDescent="0.3">
      <c r="A98" t="s">
        <v>35</v>
      </c>
      <c r="B98" t="s">
        <v>263</v>
      </c>
      <c r="C98">
        <v>1</v>
      </c>
      <c r="D98" s="1">
        <v>844802155090</v>
      </c>
      <c r="E98" t="s">
        <v>267</v>
      </c>
      <c r="F98" t="s">
        <v>268</v>
      </c>
      <c r="G98">
        <v>50</v>
      </c>
      <c r="H98">
        <v>32.75</v>
      </c>
      <c r="I98">
        <f t="shared" si="2"/>
        <v>16.375</v>
      </c>
      <c r="J98" t="s">
        <v>38</v>
      </c>
      <c r="K98" t="s">
        <v>204</v>
      </c>
      <c r="L98" t="s">
        <v>25</v>
      </c>
      <c r="M98">
        <v>32</v>
      </c>
      <c r="P98">
        <v>1</v>
      </c>
      <c r="Q98">
        <v>9</v>
      </c>
      <c r="R98">
        <v>7</v>
      </c>
      <c r="S98">
        <v>4</v>
      </c>
      <c r="T98" t="s">
        <v>27</v>
      </c>
      <c r="U98">
        <v>1.3</v>
      </c>
      <c r="V98" t="s">
        <v>28</v>
      </c>
      <c r="X98">
        <f t="shared" si="3"/>
        <v>16.375</v>
      </c>
    </row>
    <row r="99" spans="1:24" x14ac:dyDescent="0.3">
      <c r="A99" t="s">
        <v>35</v>
      </c>
      <c r="B99" t="s">
        <v>269</v>
      </c>
      <c r="C99">
        <v>1</v>
      </c>
      <c r="E99" t="s">
        <v>270</v>
      </c>
      <c r="F99" t="s">
        <v>271</v>
      </c>
      <c r="G99">
        <v>50</v>
      </c>
      <c r="H99">
        <v>32.75</v>
      </c>
      <c r="I99">
        <f t="shared" si="2"/>
        <v>16.375</v>
      </c>
      <c r="J99" t="s">
        <v>38</v>
      </c>
      <c r="K99" t="s">
        <v>272</v>
      </c>
      <c r="L99" t="s">
        <v>25</v>
      </c>
      <c r="M99">
        <v>30</v>
      </c>
      <c r="P99">
        <v>1</v>
      </c>
      <c r="Q99">
        <v>9</v>
      </c>
      <c r="R99">
        <v>7</v>
      </c>
      <c r="S99">
        <v>4</v>
      </c>
      <c r="T99" t="s">
        <v>27</v>
      </c>
      <c r="U99">
        <v>1.8</v>
      </c>
      <c r="V99" t="s">
        <v>28</v>
      </c>
      <c r="X99">
        <f t="shared" si="3"/>
        <v>16.375</v>
      </c>
    </row>
    <row r="100" spans="1:24" x14ac:dyDescent="0.3">
      <c r="A100" t="s">
        <v>35</v>
      </c>
      <c r="B100" t="s">
        <v>269</v>
      </c>
      <c r="C100">
        <v>1</v>
      </c>
      <c r="E100" t="s">
        <v>273</v>
      </c>
      <c r="F100" t="s">
        <v>274</v>
      </c>
      <c r="G100">
        <v>50</v>
      </c>
      <c r="H100">
        <v>32.75</v>
      </c>
      <c r="I100">
        <f t="shared" si="2"/>
        <v>16.375</v>
      </c>
      <c r="J100" t="s">
        <v>38</v>
      </c>
      <c r="K100" t="s">
        <v>272</v>
      </c>
      <c r="L100" t="s">
        <v>25</v>
      </c>
      <c r="M100">
        <v>32</v>
      </c>
      <c r="P100">
        <v>1</v>
      </c>
      <c r="Q100">
        <v>9</v>
      </c>
      <c r="R100">
        <v>7</v>
      </c>
      <c r="S100">
        <v>4</v>
      </c>
      <c r="T100" t="s">
        <v>27</v>
      </c>
      <c r="U100">
        <v>1.8</v>
      </c>
      <c r="V100" t="s">
        <v>28</v>
      </c>
      <c r="X100">
        <f t="shared" si="3"/>
        <v>16.375</v>
      </c>
    </row>
    <row r="101" spans="1:24" x14ac:dyDescent="0.3">
      <c r="A101" t="s">
        <v>35</v>
      </c>
      <c r="B101" t="s">
        <v>269</v>
      </c>
      <c r="C101">
        <v>2</v>
      </c>
      <c r="E101" t="s">
        <v>275</v>
      </c>
      <c r="F101" t="s">
        <v>276</v>
      </c>
      <c r="G101">
        <v>50</v>
      </c>
      <c r="H101">
        <v>32.75</v>
      </c>
      <c r="I101">
        <f t="shared" si="2"/>
        <v>16.375</v>
      </c>
      <c r="J101" t="s">
        <v>38</v>
      </c>
      <c r="K101" t="s">
        <v>272</v>
      </c>
      <c r="L101" t="s">
        <v>25</v>
      </c>
      <c r="M101">
        <v>34</v>
      </c>
      <c r="P101">
        <v>2</v>
      </c>
      <c r="Q101">
        <v>9</v>
      </c>
      <c r="R101">
        <v>7</v>
      </c>
      <c r="S101">
        <v>4</v>
      </c>
      <c r="T101" t="s">
        <v>27</v>
      </c>
      <c r="U101">
        <v>1.8</v>
      </c>
      <c r="V101" t="s">
        <v>28</v>
      </c>
      <c r="X101">
        <f t="shared" si="3"/>
        <v>32.75</v>
      </c>
    </row>
    <row r="102" spans="1:24" x14ac:dyDescent="0.3">
      <c r="A102" t="s">
        <v>35</v>
      </c>
      <c r="B102" t="s">
        <v>269</v>
      </c>
      <c r="C102">
        <v>2</v>
      </c>
      <c r="E102" t="s">
        <v>277</v>
      </c>
      <c r="F102" t="s">
        <v>278</v>
      </c>
      <c r="G102">
        <v>50</v>
      </c>
      <c r="H102">
        <v>32.75</v>
      </c>
      <c r="I102">
        <f t="shared" si="2"/>
        <v>16.375</v>
      </c>
      <c r="J102" t="s">
        <v>38</v>
      </c>
      <c r="K102" t="s">
        <v>272</v>
      </c>
      <c r="L102" t="s">
        <v>25</v>
      </c>
      <c r="M102">
        <v>40</v>
      </c>
      <c r="P102">
        <v>2</v>
      </c>
      <c r="Q102">
        <v>9</v>
      </c>
      <c r="R102">
        <v>7</v>
      </c>
      <c r="S102">
        <v>4</v>
      </c>
      <c r="T102" t="s">
        <v>27</v>
      </c>
      <c r="U102">
        <v>1.8</v>
      </c>
      <c r="V102" t="s">
        <v>28</v>
      </c>
      <c r="X102">
        <f t="shared" si="3"/>
        <v>32.75</v>
      </c>
    </row>
    <row r="103" spans="1:24" x14ac:dyDescent="0.3">
      <c r="A103" t="s">
        <v>35</v>
      </c>
      <c r="B103" t="s">
        <v>279</v>
      </c>
      <c r="C103">
        <v>1</v>
      </c>
      <c r="D103" s="1">
        <v>844802017817</v>
      </c>
      <c r="E103" t="s">
        <v>279</v>
      </c>
      <c r="F103" t="s">
        <v>280</v>
      </c>
      <c r="G103">
        <v>65</v>
      </c>
      <c r="H103">
        <v>42.75</v>
      </c>
      <c r="I103">
        <f t="shared" si="2"/>
        <v>21.375</v>
      </c>
      <c r="J103" t="s">
        <v>38</v>
      </c>
      <c r="K103" t="s">
        <v>101</v>
      </c>
      <c r="L103" t="s">
        <v>25</v>
      </c>
      <c r="M103" t="s">
        <v>80</v>
      </c>
      <c r="P103">
        <v>1</v>
      </c>
      <c r="Q103">
        <v>9</v>
      </c>
      <c r="R103">
        <v>7</v>
      </c>
      <c r="S103">
        <v>4</v>
      </c>
      <c r="T103" t="s">
        <v>27</v>
      </c>
      <c r="U103">
        <v>2</v>
      </c>
      <c r="V103" t="s">
        <v>28</v>
      </c>
      <c r="X103">
        <f t="shared" si="3"/>
        <v>21.375</v>
      </c>
    </row>
    <row r="104" spans="1:24" x14ac:dyDescent="0.3">
      <c r="A104" t="s">
        <v>35</v>
      </c>
      <c r="B104" t="s">
        <v>281</v>
      </c>
      <c r="C104">
        <v>1</v>
      </c>
      <c r="D104" s="1">
        <v>870699002636</v>
      </c>
      <c r="E104" t="s">
        <v>281</v>
      </c>
      <c r="F104" t="s">
        <v>282</v>
      </c>
      <c r="G104">
        <v>60</v>
      </c>
      <c r="H104">
        <v>39.5</v>
      </c>
      <c r="I104">
        <f t="shared" si="2"/>
        <v>19.75</v>
      </c>
      <c r="J104" t="s">
        <v>38</v>
      </c>
      <c r="K104" t="s">
        <v>266</v>
      </c>
      <c r="L104" t="s">
        <v>25</v>
      </c>
      <c r="M104" t="s">
        <v>283</v>
      </c>
      <c r="P104">
        <v>1</v>
      </c>
      <c r="Q104">
        <v>9</v>
      </c>
      <c r="R104">
        <v>7</v>
      </c>
      <c r="S104">
        <v>4</v>
      </c>
      <c r="T104" t="s">
        <v>27</v>
      </c>
      <c r="U104">
        <v>2</v>
      </c>
      <c r="V104" t="s">
        <v>28</v>
      </c>
      <c r="X104">
        <f t="shared" si="3"/>
        <v>19.75</v>
      </c>
    </row>
    <row r="105" spans="1:24" x14ac:dyDescent="0.3">
      <c r="A105" t="s">
        <v>35</v>
      </c>
      <c r="B105" t="s">
        <v>284</v>
      </c>
      <c r="C105">
        <v>1</v>
      </c>
      <c r="D105" s="1">
        <v>870699002728</v>
      </c>
      <c r="E105" t="s">
        <v>284</v>
      </c>
      <c r="F105" t="s">
        <v>285</v>
      </c>
      <c r="G105">
        <v>60</v>
      </c>
      <c r="H105">
        <v>39.5</v>
      </c>
      <c r="I105">
        <f t="shared" si="2"/>
        <v>19.75</v>
      </c>
      <c r="J105" t="s">
        <v>38</v>
      </c>
      <c r="K105" t="s">
        <v>266</v>
      </c>
      <c r="L105" t="s">
        <v>25</v>
      </c>
      <c r="M105" t="s">
        <v>286</v>
      </c>
      <c r="P105">
        <v>1</v>
      </c>
      <c r="Q105">
        <v>9</v>
      </c>
      <c r="R105">
        <v>7</v>
      </c>
      <c r="S105">
        <v>4</v>
      </c>
      <c r="T105" t="s">
        <v>27</v>
      </c>
      <c r="U105">
        <v>2</v>
      </c>
      <c r="V105" t="s">
        <v>28</v>
      </c>
      <c r="X105">
        <f t="shared" si="3"/>
        <v>19.75</v>
      </c>
    </row>
    <row r="106" spans="1:24" x14ac:dyDescent="0.3">
      <c r="A106" t="s">
        <v>35</v>
      </c>
      <c r="B106" t="s">
        <v>287</v>
      </c>
      <c r="C106">
        <v>1</v>
      </c>
      <c r="D106" s="1">
        <v>870699002810</v>
      </c>
      <c r="E106" t="s">
        <v>287</v>
      </c>
      <c r="F106" t="s">
        <v>288</v>
      </c>
      <c r="G106">
        <v>60</v>
      </c>
      <c r="H106">
        <v>39.5</v>
      </c>
      <c r="I106">
        <f t="shared" si="2"/>
        <v>19.75</v>
      </c>
      <c r="J106" t="s">
        <v>38</v>
      </c>
      <c r="K106" t="s">
        <v>266</v>
      </c>
      <c r="L106" t="s">
        <v>25</v>
      </c>
      <c r="M106" t="s">
        <v>289</v>
      </c>
      <c r="P106">
        <v>1</v>
      </c>
      <c r="Q106">
        <v>9</v>
      </c>
      <c r="R106">
        <v>7</v>
      </c>
      <c r="S106">
        <v>4</v>
      </c>
      <c r="T106" t="s">
        <v>27</v>
      </c>
      <c r="U106">
        <v>2</v>
      </c>
      <c r="V106" t="s">
        <v>28</v>
      </c>
      <c r="X106">
        <f t="shared" si="3"/>
        <v>19.75</v>
      </c>
    </row>
    <row r="107" spans="1:24" x14ac:dyDescent="0.3">
      <c r="A107" t="s">
        <v>35</v>
      </c>
      <c r="B107" t="s">
        <v>290</v>
      </c>
      <c r="C107">
        <v>1</v>
      </c>
      <c r="D107" s="1">
        <v>870699002902</v>
      </c>
      <c r="E107" t="s">
        <v>290</v>
      </c>
      <c r="F107" t="s">
        <v>291</v>
      </c>
      <c r="G107">
        <v>60</v>
      </c>
      <c r="H107">
        <v>39.5</v>
      </c>
      <c r="I107">
        <f t="shared" si="2"/>
        <v>19.75</v>
      </c>
      <c r="J107" t="s">
        <v>38</v>
      </c>
      <c r="K107" t="s">
        <v>266</v>
      </c>
      <c r="L107" t="s">
        <v>25</v>
      </c>
      <c r="M107" t="s">
        <v>292</v>
      </c>
      <c r="P107">
        <v>1</v>
      </c>
      <c r="Q107">
        <v>9</v>
      </c>
      <c r="R107">
        <v>7</v>
      </c>
      <c r="S107">
        <v>4</v>
      </c>
      <c r="T107" t="s">
        <v>27</v>
      </c>
      <c r="U107">
        <v>2</v>
      </c>
      <c r="V107" t="s">
        <v>28</v>
      </c>
      <c r="X107">
        <f t="shared" si="3"/>
        <v>19.75</v>
      </c>
    </row>
    <row r="108" spans="1:24" x14ac:dyDescent="0.3">
      <c r="A108" t="s">
        <v>35</v>
      </c>
      <c r="B108" t="s">
        <v>293</v>
      </c>
      <c r="C108">
        <v>1</v>
      </c>
      <c r="D108" s="1">
        <v>870699002735</v>
      </c>
      <c r="E108" t="s">
        <v>293</v>
      </c>
      <c r="F108" t="s">
        <v>294</v>
      </c>
      <c r="G108">
        <v>60</v>
      </c>
      <c r="H108">
        <v>39.5</v>
      </c>
      <c r="I108">
        <f t="shared" si="2"/>
        <v>19.75</v>
      </c>
      <c r="J108" t="s">
        <v>38</v>
      </c>
      <c r="K108" t="s">
        <v>266</v>
      </c>
      <c r="L108" t="s">
        <v>25</v>
      </c>
      <c r="M108" t="s">
        <v>295</v>
      </c>
      <c r="P108">
        <v>1</v>
      </c>
      <c r="Q108">
        <v>9</v>
      </c>
      <c r="R108">
        <v>7</v>
      </c>
      <c r="S108">
        <v>4</v>
      </c>
      <c r="T108" t="s">
        <v>27</v>
      </c>
      <c r="U108">
        <v>2</v>
      </c>
      <c r="V108" t="s">
        <v>28</v>
      </c>
      <c r="X108">
        <f t="shared" si="3"/>
        <v>19.75</v>
      </c>
    </row>
    <row r="109" spans="1:24" x14ac:dyDescent="0.3">
      <c r="A109" t="s">
        <v>35</v>
      </c>
      <c r="B109" t="s">
        <v>296</v>
      </c>
      <c r="C109">
        <v>1</v>
      </c>
      <c r="D109" s="1">
        <v>870699002827</v>
      </c>
      <c r="E109" t="s">
        <v>296</v>
      </c>
      <c r="F109" t="s">
        <v>297</v>
      </c>
      <c r="G109">
        <v>60</v>
      </c>
      <c r="H109">
        <v>39.5</v>
      </c>
      <c r="I109">
        <f t="shared" si="2"/>
        <v>19.75</v>
      </c>
      <c r="J109" t="s">
        <v>38</v>
      </c>
      <c r="K109" t="s">
        <v>266</v>
      </c>
      <c r="L109" t="s">
        <v>25</v>
      </c>
      <c r="M109" t="s">
        <v>298</v>
      </c>
      <c r="P109">
        <v>1</v>
      </c>
      <c r="Q109">
        <v>9</v>
      </c>
      <c r="R109">
        <v>7</v>
      </c>
      <c r="S109">
        <v>4</v>
      </c>
      <c r="T109" t="s">
        <v>27</v>
      </c>
      <c r="U109">
        <v>2</v>
      </c>
      <c r="V109" t="s">
        <v>28</v>
      </c>
      <c r="X109">
        <f t="shared" si="3"/>
        <v>19.75</v>
      </c>
    </row>
    <row r="110" spans="1:24" x14ac:dyDescent="0.3">
      <c r="A110" t="s">
        <v>35</v>
      </c>
      <c r="B110" t="s">
        <v>299</v>
      </c>
      <c r="C110">
        <v>1</v>
      </c>
      <c r="D110" s="1">
        <v>870699002919</v>
      </c>
      <c r="E110" t="s">
        <v>299</v>
      </c>
      <c r="F110" t="s">
        <v>300</v>
      </c>
      <c r="G110">
        <v>60</v>
      </c>
      <c r="H110">
        <v>39.5</v>
      </c>
      <c r="I110">
        <f t="shared" si="2"/>
        <v>19.75</v>
      </c>
      <c r="J110" t="s">
        <v>38</v>
      </c>
      <c r="K110" t="s">
        <v>266</v>
      </c>
      <c r="L110" t="s">
        <v>25</v>
      </c>
      <c r="M110" t="s">
        <v>301</v>
      </c>
      <c r="P110">
        <v>1</v>
      </c>
      <c r="Q110">
        <v>9</v>
      </c>
      <c r="R110">
        <v>7</v>
      </c>
      <c r="S110">
        <v>4</v>
      </c>
      <c r="T110" t="s">
        <v>27</v>
      </c>
      <c r="U110">
        <v>2</v>
      </c>
      <c r="V110" t="s">
        <v>28</v>
      </c>
      <c r="X110">
        <f t="shared" si="3"/>
        <v>19.75</v>
      </c>
    </row>
    <row r="111" spans="1:24" x14ac:dyDescent="0.3">
      <c r="A111" t="s">
        <v>35</v>
      </c>
      <c r="B111" t="s">
        <v>302</v>
      </c>
      <c r="C111">
        <v>1</v>
      </c>
      <c r="D111" s="1">
        <v>870699002926</v>
      </c>
      <c r="E111" t="s">
        <v>302</v>
      </c>
      <c r="F111" t="s">
        <v>303</v>
      </c>
      <c r="G111">
        <v>60</v>
      </c>
      <c r="H111">
        <v>39.5</v>
      </c>
      <c r="I111">
        <f t="shared" si="2"/>
        <v>19.75</v>
      </c>
      <c r="J111" t="s">
        <v>38</v>
      </c>
      <c r="K111" t="s">
        <v>266</v>
      </c>
      <c r="L111" t="s">
        <v>25</v>
      </c>
      <c r="M111" t="s">
        <v>304</v>
      </c>
      <c r="P111">
        <v>1</v>
      </c>
      <c r="Q111">
        <v>9</v>
      </c>
      <c r="R111">
        <v>7</v>
      </c>
      <c r="S111">
        <v>4</v>
      </c>
      <c r="T111" t="s">
        <v>27</v>
      </c>
      <c r="U111">
        <v>2</v>
      </c>
      <c r="V111" t="s">
        <v>28</v>
      </c>
      <c r="X111">
        <f t="shared" si="3"/>
        <v>19.75</v>
      </c>
    </row>
    <row r="112" spans="1:24" x14ac:dyDescent="0.3">
      <c r="A112" t="s">
        <v>35</v>
      </c>
      <c r="B112" t="s">
        <v>305</v>
      </c>
      <c r="C112">
        <v>1</v>
      </c>
      <c r="D112" s="1">
        <v>870699002933</v>
      </c>
      <c r="E112" t="s">
        <v>305</v>
      </c>
      <c r="F112" t="s">
        <v>306</v>
      </c>
      <c r="G112">
        <v>60</v>
      </c>
      <c r="H112">
        <v>39.5</v>
      </c>
      <c r="I112">
        <f t="shared" si="2"/>
        <v>19.75</v>
      </c>
      <c r="J112" t="s">
        <v>38</v>
      </c>
      <c r="K112" t="s">
        <v>266</v>
      </c>
      <c r="L112" t="s">
        <v>25</v>
      </c>
      <c r="M112" t="s">
        <v>307</v>
      </c>
      <c r="P112">
        <v>1</v>
      </c>
      <c r="Q112">
        <v>9</v>
      </c>
      <c r="R112">
        <v>7</v>
      </c>
      <c r="S112">
        <v>4</v>
      </c>
      <c r="T112" t="s">
        <v>27</v>
      </c>
      <c r="U112">
        <v>2</v>
      </c>
      <c r="V112" t="s">
        <v>28</v>
      </c>
      <c r="X112">
        <f t="shared" si="3"/>
        <v>19.75</v>
      </c>
    </row>
    <row r="113" spans="1:24" x14ac:dyDescent="0.3">
      <c r="A113" t="s">
        <v>35</v>
      </c>
      <c r="B113" t="s">
        <v>308</v>
      </c>
      <c r="C113">
        <v>1</v>
      </c>
      <c r="D113" s="1">
        <v>870699002773</v>
      </c>
      <c r="E113" t="s">
        <v>308</v>
      </c>
      <c r="F113" t="s">
        <v>309</v>
      </c>
      <c r="G113">
        <v>60</v>
      </c>
      <c r="H113">
        <v>39.5</v>
      </c>
      <c r="I113">
        <f t="shared" si="2"/>
        <v>19.75</v>
      </c>
      <c r="J113" t="s">
        <v>38</v>
      </c>
      <c r="K113" t="s">
        <v>266</v>
      </c>
      <c r="L113" t="s">
        <v>25</v>
      </c>
      <c r="M113" t="s">
        <v>310</v>
      </c>
      <c r="P113">
        <v>1</v>
      </c>
      <c r="Q113">
        <v>9</v>
      </c>
      <c r="R113">
        <v>7</v>
      </c>
      <c r="S113">
        <v>4</v>
      </c>
      <c r="T113" t="s">
        <v>27</v>
      </c>
      <c r="U113">
        <v>2</v>
      </c>
      <c r="V113" t="s">
        <v>28</v>
      </c>
      <c r="X113">
        <f t="shared" si="3"/>
        <v>19.75</v>
      </c>
    </row>
    <row r="114" spans="1:24" x14ac:dyDescent="0.3">
      <c r="A114" t="s">
        <v>35</v>
      </c>
      <c r="B114" t="s">
        <v>311</v>
      </c>
      <c r="C114">
        <v>1</v>
      </c>
      <c r="D114" s="1">
        <v>870699002865</v>
      </c>
      <c r="E114" t="s">
        <v>311</v>
      </c>
      <c r="F114" t="s">
        <v>312</v>
      </c>
      <c r="G114">
        <v>60</v>
      </c>
      <c r="H114">
        <v>39.5</v>
      </c>
      <c r="I114">
        <f t="shared" si="2"/>
        <v>19.75</v>
      </c>
      <c r="J114" t="s">
        <v>38</v>
      </c>
      <c r="K114" t="s">
        <v>266</v>
      </c>
      <c r="L114" t="s">
        <v>25</v>
      </c>
      <c r="M114" t="s">
        <v>313</v>
      </c>
      <c r="P114">
        <v>1</v>
      </c>
      <c r="Q114">
        <v>9</v>
      </c>
      <c r="R114">
        <v>7</v>
      </c>
      <c r="S114">
        <v>4</v>
      </c>
      <c r="T114" t="s">
        <v>27</v>
      </c>
      <c r="U114">
        <v>2</v>
      </c>
      <c r="V114" t="s">
        <v>28</v>
      </c>
      <c r="X114">
        <f t="shared" si="3"/>
        <v>19.75</v>
      </c>
    </row>
    <row r="115" spans="1:24" x14ac:dyDescent="0.3">
      <c r="A115" t="s">
        <v>35</v>
      </c>
      <c r="B115" t="s">
        <v>314</v>
      </c>
      <c r="C115">
        <v>1</v>
      </c>
      <c r="D115" s="1">
        <v>844802295604</v>
      </c>
      <c r="E115" t="s">
        <v>314</v>
      </c>
      <c r="F115" t="s">
        <v>315</v>
      </c>
      <c r="G115">
        <v>119.99</v>
      </c>
      <c r="H115">
        <v>78</v>
      </c>
      <c r="I115">
        <f t="shared" si="2"/>
        <v>39</v>
      </c>
      <c r="J115" t="s">
        <v>38</v>
      </c>
      <c r="K115" t="s">
        <v>160</v>
      </c>
      <c r="L115" t="s">
        <v>25</v>
      </c>
      <c r="M115" t="s">
        <v>151</v>
      </c>
      <c r="P115">
        <v>1</v>
      </c>
      <c r="Q115">
        <v>9</v>
      </c>
      <c r="R115">
        <v>7</v>
      </c>
      <c r="S115">
        <v>4</v>
      </c>
      <c r="T115" t="s">
        <v>27</v>
      </c>
      <c r="U115">
        <v>2.6</v>
      </c>
      <c r="V115" t="s">
        <v>28</v>
      </c>
      <c r="X115">
        <f t="shared" si="3"/>
        <v>39</v>
      </c>
    </row>
    <row r="116" spans="1:24" x14ac:dyDescent="0.3">
      <c r="A116" t="s">
        <v>35</v>
      </c>
      <c r="B116" t="s">
        <v>316</v>
      </c>
      <c r="C116">
        <v>1</v>
      </c>
      <c r="D116" s="1">
        <v>844802295611</v>
      </c>
      <c r="E116" t="s">
        <v>316</v>
      </c>
      <c r="F116" t="s">
        <v>317</v>
      </c>
      <c r="G116">
        <v>119.99</v>
      </c>
      <c r="H116">
        <v>78</v>
      </c>
      <c r="I116">
        <f t="shared" si="2"/>
        <v>39</v>
      </c>
      <c r="J116" t="s">
        <v>38</v>
      </c>
      <c r="K116" t="s">
        <v>160</v>
      </c>
      <c r="L116" t="s">
        <v>25</v>
      </c>
      <c r="M116" t="s">
        <v>151</v>
      </c>
      <c r="P116">
        <v>1</v>
      </c>
      <c r="Q116">
        <v>9</v>
      </c>
      <c r="R116">
        <v>7</v>
      </c>
      <c r="S116">
        <v>4</v>
      </c>
      <c r="T116" t="s">
        <v>27</v>
      </c>
      <c r="U116">
        <v>2.6</v>
      </c>
      <c r="V116" t="s">
        <v>28</v>
      </c>
      <c r="X116">
        <f t="shared" si="3"/>
        <v>39</v>
      </c>
    </row>
    <row r="117" spans="1:24" x14ac:dyDescent="0.3">
      <c r="A117" t="s">
        <v>35</v>
      </c>
      <c r="B117" t="s">
        <v>318</v>
      </c>
      <c r="C117">
        <v>5</v>
      </c>
      <c r="D117" s="1">
        <v>888579268966</v>
      </c>
      <c r="E117" t="s">
        <v>319</v>
      </c>
      <c r="F117" t="s">
        <v>320</v>
      </c>
      <c r="G117">
        <v>70</v>
      </c>
      <c r="H117">
        <v>46</v>
      </c>
      <c r="I117">
        <f t="shared" si="2"/>
        <v>23</v>
      </c>
      <c r="J117" t="s">
        <v>38</v>
      </c>
      <c r="K117" t="s">
        <v>39</v>
      </c>
      <c r="L117" t="s">
        <v>25</v>
      </c>
      <c r="M117" t="s">
        <v>321</v>
      </c>
      <c r="P117">
        <v>5</v>
      </c>
      <c r="Q117">
        <v>9</v>
      </c>
      <c r="R117">
        <v>7</v>
      </c>
      <c r="S117">
        <v>4</v>
      </c>
      <c r="T117" t="s">
        <v>27</v>
      </c>
      <c r="U117">
        <v>1.5</v>
      </c>
      <c r="V117" t="s">
        <v>28</v>
      </c>
      <c r="X117">
        <f t="shared" si="3"/>
        <v>115</v>
      </c>
    </row>
    <row r="118" spans="1:24" x14ac:dyDescent="0.3">
      <c r="A118" t="s">
        <v>35</v>
      </c>
      <c r="B118" t="s">
        <v>318</v>
      </c>
      <c r="C118">
        <v>4</v>
      </c>
      <c r="D118" s="1">
        <v>888579268973</v>
      </c>
      <c r="E118" t="s">
        <v>322</v>
      </c>
      <c r="F118" t="s">
        <v>323</v>
      </c>
      <c r="G118">
        <v>70</v>
      </c>
      <c r="H118">
        <v>46</v>
      </c>
      <c r="I118">
        <f t="shared" si="2"/>
        <v>23</v>
      </c>
      <c r="J118" t="s">
        <v>38</v>
      </c>
      <c r="K118" t="s">
        <v>39</v>
      </c>
      <c r="L118" t="s">
        <v>25</v>
      </c>
      <c r="M118" t="s">
        <v>324</v>
      </c>
      <c r="P118">
        <v>4</v>
      </c>
      <c r="Q118">
        <v>9</v>
      </c>
      <c r="R118">
        <v>7</v>
      </c>
      <c r="S118">
        <v>4</v>
      </c>
      <c r="T118" t="s">
        <v>27</v>
      </c>
      <c r="U118">
        <v>1.5</v>
      </c>
      <c r="V118" t="s">
        <v>28</v>
      </c>
      <c r="X118">
        <f t="shared" si="3"/>
        <v>92</v>
      </c>
    </row>
    <row r="119" spans="1:24" x14ac:dyDescent="0.3">
      <c r="A119" t="s">
        <v>35</v>
      </c>
      <c r="B119" t="s">
        <v>318</v>
      </c>
      <c r="C119">
        <v>7</v>
      </c>
      <c r="D119" s="1">
        <v>888579268980</v>
      </c>
      <c r="E119" t="s">
        <v>325</v>
      </c>
      <c r="F119" t="s">
        <v>326</v>
      </c>
      <c r="G119">
        <v>70</v>
      </c>
      <c r="H119">
        <v>46</v>
      </c>
      <c r="I119">
        <f t="shared" si="2"/>
        <v>23</v>
      </c>
      <c r="J119" t="s">
        <v>38</v>
      </c>
      <c r="K119" t="s">
        <v>39</v>
      </c>
      <c r="L119" t="s">
        <v>25</v>
      </c>
      <c r="M119" t="s">
        <v>327</v>
      </c>
      <c r="P119">
        <v>7</v>
      </c>
      <c r="Q119">
        <v>9</v>
      </c>
      <c r="R119">
        <v>7</v>
      </c>
      <c r="S119">
        <v>4</v>
      </c>
      <c r="T119" t="s">
        <v>27</v>
      </c>
      <c r="U119">
        <v>1.5</v>
      </c>
      <c r="V119" t="s">
        <v>28</v>
      </c>
      <c r="X119">
        <f t="shared" si="3"/>
        <v>161</v>
      </c>
    </row>
    <row r="120" spans="1:24" x14ac:dyDescent="0.3">
      <c r="A120" t="s">
        <v>35</v>
      </c>
      <c r="B120" t="s">
        <v>328</v>
      </c>
      <c r="C120">
        <v>1</v>
      </c>
      <c r="D120" s="1">
        <v>888579269055</v>
      </c>
      <c r="E120" t="s">
        <v>329</v>
      </c>
      <c r="F120" t="s">
        <v>330</v>
      </c>
      <c r="G120">
        <v>75</v>
      </c>
      <c r="H120">
        <v>51</v>
      </c>
      <c r="I120">
        <f t="shared" si="2"/>
        <v>25.5</v>
      </c>
      <c r="J120" t="s">
        <v>38</v>
      </c>
      <c r="K120" t="s">
        <v>39</v>
      </c>
      <c r="L120" t="s">
        <v>25</v>
      </c>
      <c r="M120" t="s">
        <v>331</v>
      </c>
      <c r="P120">
        <v>1</v>
      </c>
      <c r="Q120">
        <v>9</v>
      </c>
      <c r="R120">
        <v>7</v>
      </c>
      <c r="S120">
        <v>4</v>
      </c>
      <c r="T120" t="s">
        <v>27</v>
      </c>
      <c r="U120">
        <v>1.5</v>
      </c>
      <c r="V120" t="s">
        <v>28</v>
      </c>
      <c r="X120">
        <f t="shared" si="3"/>
        <v>25.5</v>
      </c>
    </row>
    <row r="121" spans="1:24" x14ac:dyDescent="0.3">
      <c r="A121" t="s">
        <v>35</v>
      </c>
      <c r="B121" t="s">
        <v>328</v>
      </c>
      <c r="C121">
        <v>2</v>
      </c>
      <c r="D121" s="1">
        <v>888579269062</v>
      </c>
      <c r="E121" t="s">
        <v>332</v>
      </c>
      <c r="F121" t="s">
        <v>333</v>
      </c>
      <c r="G121">
        <v>75</v>
      </c>
      <c r="H121">
        <v>51</v>
      </c>
      <c r="I121">
        <f t="shared" si="2"/>
        <v>25.5</v>
      </c>
      <c r="J121" t="s">
        <v>38</v>
      </c>
      <c r="K121" t="s">
        <v>39</v>
      </c>
      <c r="L121" t="s">
        <v>25</v>
      </c>
      <c r="M121" t="s">
        <v>334</v>
      </c>
      <c r="P121">
        <v>2</v>
      </c>
      <c r="Q121">
        <v>9</v>
      </c>
      <c r="R121">
        <v>7</v>
      </c>
      <c r="S121">
        <v>4</v>
      </c>
      <c r="T121" t="s">
        <v>27</v>
      </c>
      <c r="U121">
        <v>1.5</v>
      </c>
      <c r="V121" t="s">
        <v>28</v>
      </c>
      <c r="X121">
        <f t="shared" si="3"/>
        <v>51</v>
      </c>
    </row>
    <row r="122" spans="1:24" x14ac:dyDescent="0.3">
      <c r="A122" t="s">
        <v>35</v>
      </c>
      <c r="B122" t="s">
        <v>328</v>
      </c>
      <c r="C122">
        <v>1</v>
      </c>
      <c r="D122" s="1">
        <v>888579269086</v>
      </c>
      <c r="E122" t="s">
        <v>335</v>
      </c>
      <c r="F122" t="s">
        <v>336</v>
      </c>
      <c r="G122">
        <v>75</v>
      </c>
      <c r="H122">
        <v>51</v>
      </c>
      <c r="I122">
        <f t="shared" si="2"/>
        <v>25.5</v>
      </c>
      <c r="J122" t="s">
        <v>38</v>
      </c>
      <c r="K122" t="s">
        <v>39</v>
      </c>
      <c r="L122" t="s">
        <v>25</v>
      </c>
      <c r="M122" t="s">
        <v>337</v>
      </c>
      <c r="P122">
        <v>1</v>
      </c>
      <c r="Q122">
        <v>9</v>
      </c>
      <c r="R122">
        <v>7</v>
      </c>
      <c r="S122">
        <v>4</v>
      </c>
      <c r="T122" t="s">
        <v>27</v>
      </c>
      <c r="U122">
        <v>1.5</v>
      </c>
      <c r="V122" t="s">
        <v>28</v>
      </c>
      <c r="X122">
        <f t="shared" si="3"/>
        <v>25.5</v>
      </c>
    </row>
    <row r="123" spans="1:24" x14ac:dyDescent="0.3">
      <c r="A123" t="s">
        <v>35</v>
      </c>
      <c r="B123" t="s">
        <v>338</v>
      </c>
      <c r="C123">
        <v>1</v>
      </c>
      <c r="D123" s="1">
        <v>888579147599</v>
      </c>
      <c r="E123" t="s">
        <v>338</v>
      </c>
      <c r="F123" t="s">
        <v>339</v>
      </c>
      <c r="G123">
        <v>29.99</v>
      </c>
      <c r="H123">
        <v>18</v>
      </c>
      <c r="I123">
        <f t="shared" si="2"/>
        <v>9</v>
      </c>
      <c r="L123" t="s">
        <v>25</v>
      </c>
      <c r="M123" t="s">
        <v>26</v>
      </c>
      <c r="P123">
        <v>1</v>
      </c>
      <c r="Q123">
        <v>0</v>
      </c>
      <c r="R123">
        <v>0</v>
      </c>
      <c r="S123">
        <v>0</v>
      </c>
      <c r="U123">
        <v>0</v>
      </c>
      <c r="X123">
        <f t="shared" si="3"/>
        <v>9</v>
      </c>
    </row>
    <row r="124" spans="1:24" x14ac:dyDescent="0.3">
      <c r="A124" t="s">
        <v>340</v>
      </c>
      <c r="B124" t="s">
        <v>341</v>
      </c>
      <c r="C124">
        <v>1</v>
      </c>
      <c r="D124" s="1">
        <v>191028707900</v>
      </c>
      <c r="E124" t="s">
        <v>342</v>
      </c>
      <c r="F124" t="s">
        <v>343</v>
      </c>
      <c r="G124">
        <v>140</v>
      </c>
      <c r="H124">
        <v>77</v>
      </c>
      <c r="I124">
        <f t="shared" si="2"/>
        <v>38.5</v>
      </c>
      <c r="J124" t="s">
        <v>38</v>
      </c>
      <c r="K124" t="s">
        <v>344</v>
      </c>
      <c r="L124" t="s">
        <v>25</v>
      </c>
      <c r="M124">
        <v>9</v>
      </c>
      <c r="P124">
        <v>1</v>
      </c>
      <c r="Q124">
        <v>15</v>
      </c>
      <c r="R124">
        <v>11</v>
      </c>
      <c r="S124">
        <v>7</v>
      </c>
      <c r="T124" t="s">
        <v>27</v>
      </c>
      <c r="U124">
        <v>3.5</v>
      </c>
      <c r="V124" t="s">
        <v>28</v>
      </c>
      <c r="X124">
        <f t="shared" si="3"/>
        <v>38.5</v>
      </c>
    </row>
    <row r="125" spans="1:24" x14ac:dyDescent="0.3">
      <c r="A125" t="s">
        <v>345</v>
      </c>
      <c r="B125" t="s">
        <v>346</v>
      </c>
      <c r="C125">
        <v>1</v>
      </c>
      <c r="E125" t="s">
        <v>346</v>
      </c>
      <c r="F125" t="s">
        <v>347</v>
      </c>
      <c r="G125">
        <v>17.989999999999998</v>
      </c>
      <c r="H125">
        <v>0</v>
      </c>
      <c r="I125">
        <f t="shared" si="2"/>
        <v>0</v>
      </c>
      <c r="J125" t="s">
        <v>38</v>
      </c>
      <c r="K125" t="s">
        <v>160</v>
      </c>
      <c r="L125" t="s">
        <v>25</v>
      </c>
      <c r="M125" t="s">
        <v>151</v>
      </c>
      <c r="P125">
        <v>1</v>
      </c>
      <c r="Q125">
        <v>0</v>
      </c>
      <c r="R125">
        <v>0</v>
      </c>
      <c r="S125">
        <v>0</v>
      </c>
      <c r="U125">
        <v>0</v>
      </c>
      <c r="X125">
        <f t="shared" si="3"/>
        <v>0</v>
      </c>
    </row>
    <row r="126" spans="1:24" x14ac:dyDescent="0.3">
      <c r="A126" t="s">
        <v>348</v>
      </c>
      <c r="B126" t="s">
        <v>349</v>
      </c>
      <c r="C126">
        <v>1</v>
      </c>
      <c r="D126" s="1">
        <v>46118133728</v>
      </c>
      <c r="E126" t="s">
        <v>349</v>
      </c>
      <c r="F126" t="s">
        <v>350</v>
      </c>
      <c r="G126">
        <v>50.98</v>
      </c>
      <c r="H126">
        <v>96.5</v>
      </c>
      <c r="I126">
        <f t="shared" si="2"/>
        <v>48.25</v>
      </c>
      <c r="J126" t="s">
        <v>38</v>
      </c>
      <c r="K126" t="s">
        <v>101</v>
      </c>
      <c r="L126" t="s">
        <v>25</v>
      </c>
      <c r="M126" t="s">
        <v>351</v>
      </c>
      <c r="P126">
        <v>1</v>
      </c>
      <c r="Q126">
        <v>15</v>
      </c>
      <c r="R126">
        <v>11</v>
      </c>
      <c r="S126">
        <v>7</v>
      </c>
      <c r="T126" t="s">
        <v>27</v>
      </c>
      <c r="U126">
        <v>3.3</v>
      </c>
      <c r="V126" t="s">
        <v>28</v>
      </c>
      <c r="X126">
        <f t="shared" si="3"/>
        <v>48.25</v>
      </c>
    </row>
    <row r="127" spans="1:24" x14ac:dyDescent="0.3">
      <c r="A127" t="s">
        <v>348</v>
      </c>
      <c r="B127" t="s">
        <v>352</v>
      </c>
      <c r="C127">
        <v>1</v>
      </c>
      <c r="D127" s="1">
        <v>46118133636</v>
      </c>
      <c r="E127" t="s">
        <v>352</v>
      </c>
      <c r="F127" t="s">
        <v>353</v>
      </c>
      <c r="G127">
        <v>50.98</v>
      </c>
      <c r="H127">
        <v>96.5</v>
      </c>
      <c r="I127">
        <f t="shared" si="2"/>
        <v>48.25</v>
      </c>
      <c r="J127" t="s">
        <v>38</v>
      </c>
      <c r="K127" t="s">
        <v>101</v>
      </c>
      <c r="L127" t="s">
        <v>25</v>
      </c>
      <c r="M127" t="s">
        <v>354</v>
      </c>
      <c r="P127">
        <v>1</v>
      </c>
      <c r="Q127">
        <v>15</v>
      </c>
      <c r="R127">
        <v>11</v>
      </c>
      <c r="S127">
        <v>7</v>
      </c>
      <c r="T127" t="s">
        <v>27</v>
      </c>
      <c r="U127">
        <v>2.64</v>
      </c>
      <c r="V127" t="s">
        <v>28</v>
      </c>
      <c r="X127">
        <f t="shared" si="3"/>
        <v>48.25</v>
      </c>
    </row>
    <row r="128" spans="1:24" x14ac:dyDescent="0.3">
      <c r="A128" t="s">
        <v>348</v>
      </c>
      <c r="B128" t="s">
        <v>355</v>
      </c>
      <c r="C128">
        <v>1</v>
      </c>
      <c r="D128" s="1">
        <v>46118133650</v>
      </c>
      <c r="E128" t="s">
        <v>355</v>
      </c>
      <c r="F128" t="s">
        <v>356</v>
      </c>
      <c r="G128">
        <v>50.98</v>
      </c>
      <c r="H128">
        <v>96.5</v>
      </c>
      <c r="I128">
        <f t="shared" si="2"/>
        <v>48.25</v>
      </c>
      <c r="J128" t="s">
        <v>38</v>
      </c>
      <c r="K128" t="s">
        <v>101</v>
      </c>
      <c r="L128" t="s">
        <v>25</v>
      </c>
      <c r="M128" t="s">
        <v>357</v>
      </c>
      <c r="P128">
        <v>1</v>
      </c>
      <c r="Q128">
        <v>15</v>
      </c>
      <c r="R128">
        <v>11</v>
      </c>
      <c r="S128">
        <v>7</v>
      </c>
      <c r="T128" t="s">
        <v>27</v>
      </c>
      <c r="U128">
        <v>2.7</v>
      </c>
      <c r="V128" t="s">
        <v>28</v>
      </c>
      <c r="X128">
        <f t="shared" si="3"/>
        <v>48.25</v>
      </c>
    </row>
    <row r="129" spans="1:24" x14ac:dyDescent="0.3">
      <c r="A129" t="s">
        <v>358</v>
      </c>
      <c r="B129" t="s">
        <v>359</v>
      </c>
      <c r="C129">
        <v>10</v>
      </c>
      <c r="D129" s="1">
        <v>648018048135</v>
      </c>
      <c r="E129" t="s">
        <v>359</v>
      </c>
      <c r="F129" t="s">
        <v>360</v>
      </c>
      <c r="G129">
        <v>17.95</v>
      </c>
      <c r="H129">
        <v>11.45</v>
      </c>
      <c r="I129">
        <f t="shared" si="2"/>
        <v>5.7249999999999996</v>
      </c>
      <c r="L129" t="s">
        <v>25</v>
      </c>
      <c r="M129" t="s">
        <v>26</v>
      </c>
      <c r="P129">
        <v>9</v>
      </c>
      <c r="Q129">
        <v>0</v>
      </c>
      <c r="R129">
        <v>0</v>
      </c>
      <c r="S129">
        <v>0</v>
      </c>
      <c r="U129">
        <v>0</v>
      </c>
      <c r="X129">
        <f t="shared" si="3"/>
        <v>51.524999999999999</v>
      </c>
    </row>
    <row r="130" spans="1:24" x14ac:dyDescent="0.3">
      <c r="A130" t="s">
        <v>358</v>
      </c>
      <c r="B130" t="s">
        <v>361</v>
      </c>
      <c r="C130">
        <v>1</v>
      </c>
      <c r="D130" s="1">
        <v>648018013935</v>
      </c>
      <c r="E130" t="s">
        <v>361</v>
      </c>
      <c r="F130" t="s">
        <v>362</v>
      </c>
      <c r="G130">
        <v>16.8</v>
      </c>
      <c r="H130">
        <v>28.29</v>
      </c>
      <c r="I130">
        <f t="shared" ref="I130:I193" si="4">H130/2</f>
        <v>14.145</v>
      </c>
      <c r="J130" t="s">
        <v>38</v>
      </c>
      <c r="K130" t="s">
        <v>101</v>
      </c>
      <c r="P130">
        <v>1</v>
      </c>
      <c r="Q130">
        <v>9</v>
      </c>
      <c r="R130">
        <v>7</v>
      </c>
      <c r="S130">
        <v>4</v>
      </c>
      <c r="T130" t="s">
        <v>27</v>
      </c>
      <c r="U130">
        <v>1.5</v>
      </c>
      <c r="V130" t="s">
        <v>28</v>
      </c>
      <c r="X130">
        <f t="shared" ref="X130:X193" si="5">P130*I130</f>
        <v>14.145</v>
      </c>
    </row>
    <row r="131" spans="1:24" x14ac:dyDescent="0.3">
      <c r="A131" t="s">
        <v>363</v>
      </c>
      <c r="B131" t="s">
        <v>364</v>
      </c>
      <c r="C131">
        <v>1</v>
      </c>
      <c r="D131" s="1">
        <v>13527220622</v>
      </c>
      <c r="E131" t="s">
        <v>364</v>
      </c>
      <c r="F131" t="s">
        <v>365</v>
      </c>
      <c r="G131">
        <v>36</v>
      </c>
      <c r="H131">
        <v>18</v>
      </c>
      <c r="I131">
        <f t="shared" si="4"/>
        <v>9</v>
      </c>
      <c r="L131" t="s">
        <v>25</v>
      </c>
      <c r="M131" t="s">
        <v>151</v>
      </c>
      <c r="P131">
        <v>1</v>
      </c>
      <c r="Q131">
        <v>4</v>
      </c>
      <c r="R131">
        <v>4</v>
      </c>
      <c r="S131">
        <v>4</v>
      </c>
      <c r="T131" t="s">
        <v>27</v>
      </c>
      <c r="U131">
        <v>0.5</v>
      </c>
      <c r="V131" t="s">
        <v>28</v>
      </c>
      <c r="X131">
        <f t="shared" si="5"/>
        <v>9</v>
      </c>
    </row>
    <row r="132" spans="1:24" x14ac:dyDescent="0.3">
      <c r="A132" t="s">
        <v>366</v>
      </c>
      <c r="B132" t="s">
        <v>367</v>
      </c>
      <c r="C132">
        <v>2</v>
      </c>
      <c r="D132" s="1">
        <v>51141394237</v>
      </c>
      <c r="E132" t="s">
        <v>367</v>
      </c>
      <c r="F132" t="s">
        <v>368</v>
      </c>
      <c r="G132">
        <v>30.1</v>
      </c>
      <c r="H132">
        <v>15.05</v>
      </c>
      <c r="I132">
        <f t="shared" si="4"/>
        <v>7.5250000000000004</v>
      </c>
      <c r="J132" t="s">
        <v>38</v>
      </c>
      <c r="K132" t="s">
        <v>160</v>
      </c>
      <c r="P132">
        <v>2</v>
      </c>
      <c r="Q132">
        <v>0</v>
      </c>
      <c r="R132">
        <v>0</v>
      </c>
      <c r="S132">
        <v>0</v>
      </c>
      <c r="U132">
        <v>0</v>
      </c>
      <c r="X132">
        <f t="shared" si="5"/>
        <v>15.05</v>
      </c>
    </row>
    <row r="133" spans="1:24" x14ac:dyDescent="0.3">
      <c r="A133" t="s">
        <v>369</v>
      </c>
      <c r="B133" t="s">
        <v>370</v>
      </c>
      <c r="C133">
        <v>1</v>
      </c>
      <c r="D133" s="1">
        <v>29757730008</v>
      </c>
      <c r="E133" t="s">
        <v>370</v>
      </c>
      <c r="F133" t="s">
        <v>371</v>
      </c>
      <c r="G133">
        <v>70.489999999999995</v>
      </c>
      <c r="H133">
        <v>211.9</v>
      </c>
      <c r="I133">
        <f t="shared" si="4"/>
        <v>105.95</v>
      </c>
      <c r="J133" t="s">
        <v>38</v>
      </c>
      <c r="K133" t="s">
        <v>160</v>
      </c>
      <c r="L133" t="s">
        <v>25</v>
      </c>
      <c r="M133" t="s">
        <v>151</v>
      </c>
      <c r="P133">
        <v>1</v>
      </c>
      <c r="Q133">
        <v>5.5</v>
      </c>
      <c r="R133">
        <v>4.5</v>
      </c>
      <c r="S133">
        <v>3</v>
      </c>
      <c r="T133" t="s">
        <v>27</v>
      </c>
      <c r="U133">
        <v>1</v>
      </c>
      <c r="V133" t="s">
        <v>28</v>
      </c>
      <c r="X133">
        <f t="shared" si="5"/>
        <v>105.95</v>
      </c>
    </row>
    <row r="134" spans="1:24" x14ac:dyDescent="0.3">
      <c r="A134" t="s">
        <v>372</v>
      </c>
      <c r="B134" t="s">
        <v>373</v>
      </c>
      <c r="C134">
        <v>7</v>
      </c>
      <c r="D134" s="1">
        <v>892214001191</v>
      </c>
      <c r="E134" t="s">
        <v>373</v>
      </c>
      <c r="F134" t="s">
        <v>374</v>
      </c>
      <c r="G134">
        <v>13.99</v>
      </c>
      <c r="H134">
        <v>6.97</v>
      </c>
      <c r="I134">
        <f t="shared" si="4"/>
        <v>3.4849999999999999</v>
      </c>
      <c r="J134" t="s">
        <v>38</v>
      </c>
      <c r="K134" t="s">
        <v>375</v>
      </c>
      <c r="P134">
        <v>7</v>
      </c>
      <c r="Q134">
        <v>9</v>
      </c>
      <c r="R134">
        <v>6.5</v>
      </c>
      <c r="S134">
        <v>4</v>
      </c>
      <c r="T134" t="s">
        <v>27</v>
      </c>
      <c r="U134">
        <v>1</v>
      </c>
      <c r="V134" t="s">
        <v>28</v>
      </c>
      <c r="X134">
        <f t="shared" si="5"/>
        <v>24.395</v>
      </c>
    </row>
    <row r="135" spans="1:24" x14ac:dyDescent="0.3">
      <c r="A135" t="s">
        <v>372</v>
      </c>
      <c r="B135" t="s">
        <v>376</v>
      </c>
      <c r="C135">
        <v>6</v>
      </c>
      <c r="D135" s="1">
        <v>890349002212</v>
      </c>
      <c r="E135" t="s">
        <v>376</v>
      </c>
      <c r="F135" t="s">
        <v>377</v>
      </c>
      <c r="G135">
        <v>11.99</v>
      </c>
      <c r="H135">
        <v>5.67</v>
      </c>
      <c r="I135">
        <f t="shared" si="4"/>
        <v>2.835</v>
      </c>
      <c r="J135" t="s">
        <v>38</v>
      </c>
      <c r="K135" t="s">
        <v>378</v>
      </c>
      <c r="P135">
        <v>6</v>
      </c>
      <c r="Q135">
        <v>9</v>
      </c>
      <c r="R135">
        <v>6.5</v>
      </c>
      <c r="S135">
        <v>4</v>
      </c>
      <c r="T135" t="s">
        <v>27</v>
      </c>
      <c r="U135">
        <v>1</v>
      </c>
      <c r="V135" t="s">
        <v>28</v>
      </c>
      <c r="X135">
        <f t="shared" si="5"/>
        <v>17.009999999999998</v>
      </c>
    </row>
    <row r="136" spans="1:24" x14ac:dyDescent="0.3">
      <c r="A136" t="s">
        <v>372</v>
      </c>
      <c r="B136" t="s">
        <v>379</v>
      </c>
      <c r="C136">
        <v>6</v>
      </c>
      <c r="D136" s="1">
        <v>890349002359</v>
      </c>
      <c r="E136" t="s">
        <v>379</v>
      </c>
      <c r="F136" t="s">
        <v>380</v>
      </c>
      <c r="G136">
        <v>11.99</v>
      </c>
      <c r="H136">
        <v>5.75</v>
      </c>
      <c r="I136">
        <f t="shared" si="4"/>
        <v>2.875</v>
      </c>
      <c r="J136" t="s">
        <v>38</v>
      </c>
      <c r="K136" t="s">
        <v>378</v>
      </c>
      <c r="P136">
        <v>6</v>
      </c>
      <c r="Q136">
        <v>9</v>
      </c>
      <c r="R136">
        <v>6.5</v>
      </c>
      <c r="S136">
        <v>4</v>
      </c>
      <c r="T136" t="s">
        <v>27</v>
      </c>
      <c r="U136">
        <v>1</v>
      </c>
      <c r="V136" t="s">
        <v>28</v>
      </c>
      <c r="X136">
        <f t="shared" si="5"/>
        <v>17.25</v>
      </c>
    </row>
    <row r="137" spans="1:24" x14ac:dyDescent="0.3">
      <c r="A137" t="s">
        <v>372</v>
      </c>
      <c r="B137" t="s">
        <v>381</v>
      </c>
      <c r="C137">
        <v>2</v>
      </c>
      <c r="D137" s="1">
        <v>890349002533</v>
      </c>
      <c r="E137" t="s">
        <v>381</v>
      </c>
      <c r="F137" t="s">
        <v>382</v>
      </c>
      <c r="G137">
        <v>13.99</v>
      </c>
      <c r="H137">
        <v>6.82</v>
      </c>
      <c r="I137">
        <f t="shared" si="4"/>
        <v>3.41</v>
      </c>
      <c r="J137" t="s">
        <v>38</v>
      </c>
      <c r="K137" t="s">
        <v>383</v>
      </c>
      <c r="P137">
        <v>2</v>
      </c>
      <c r="Q137">
        <v>9</v>
      </c>
      <c r="R137">
        <v>6.5</v>
      </c>
      <c r="S137">
        <v>4</v>
      </c>
      <c r="T137" t="s">
        <v>27</v>
      </c>
      <c r="U137">
        <v>1</v>
      </c>
      <c r="V137" t="s">
        <v>28</v>
      </c>
      <c r="X137">
        <f t="shared" si="5"/>
        <v>6.82</v>
      </c>
    </row>
    <row r="138" spans="1:24" x14ac:dyDescent="0.3">
      <c r="A138" t="s">
        <v>372</v>
      </c>
      <c r="B138" t="s">
        <v>384</v>
      </c>
      <c r="C138">
        <v>1</v>
      </c>
      <c r="D138" s="1">
        <v>890349002229</v>
      </c>
      <c r="E138" t="s">
        <v>384</v>
      </c>
      <c r="F138" t="s">
        <v>385</v>
      </c>
      <c r="G138">
        <v>11.99</v>
      </c>
      <c r="H138">
        <v>5.74</v>
      </c>
      <c r="I138">
        <f t="shared" si="4"/>
        <v>2.87</v>
      </c>
      <c r="J138" t="s">
        <v>38</v>
      </c>
      <c r="K138" t="s">
        <v>378</v>
      </c>
      <c r="P138">
        <v>1</v>
      </c>
      <c r="Q138">
        <v>9</v>
      </c>
      <c r="R138">
        <v>6.5</v>
      </c>
      <c r="S138">
        <v>4</v>
      </c>
      <c r="T138" t="s">
        <v>27</v>
      </c>
      <c r="U138">
        <v>1</v>
      </c>
      <c r="V138" t="s">
        <v>28</v>
      </c>
      <c r="X138">
        <f t="shared" si="5"/>
        <v>2.87</v>
      </c>
    </row>
    <row r="139" spans="1:24" x14ac:dyDescent="0.3">
      <c r="A139" t="s">
        <v>372</v>
      </c>
      <c r="B139" t="s">
        <v>386</v>
      </c>
      <c r="C139">
        <v>4</v>
      </c>
      <c r="D139" s="1">
        <v>890349002113</v>
      </c>
      <c r="E139" t="s">
        <v>386</v>
      </c>
      <c r="F139" t="s">
        <v>387</v>
      </c>
      <c r="G139">
        <v>14.99</v>
      </c>
      <c r="H139">
        <v>7.35</v>
      </c>
      <c r="I139">
        <f t="shared" si="4"/>
        <v>3.6749999999999998</v>
      </c>
      <c r="J139" t="s">
        <v>38</v>
      </c>
      <c r="K139" t="s">
        <v>378</v>
      </c>
      <c r="P139">
        <v>4</v>
      </c>
      <c r="Q139">
        <v>9</v>
      </c>
      <c r="R139">
        <v>6.5</v>
      </c>
      <c r="S139">
        <v>4</v>
      </c>
      <c r="T139" t="s">
        <v>27</v>
      </c>
      <c r="U139">
        <v>1</v>
      </c>
      <c r="V139" t="s">
        <v>28</v>
      </c>
      <c r="X139">
        <f t="shared" si="5"/>
        <v>14.7</v>
      </c>
    </row>
    <row r="140" spans="1:24" x14ac:dyDescent="0.3">
      <c r="A140" t="s">
        <v>388</v>
      </c>
      <c r="B140" t="s">
        <v>389</v>
      </c>
      <c r="C140">
        <v>1</v>
      </c>
      <c r="D140" s="1">
        <v>612632000000</v>
      </c>
      <c r="E140" t="s">
        <v>389</v>
      </c>
      <c r="F140" t="s">
        <v>390</v>
      </c>
      <c r="G140">
        <v>219.95</v>
      </c>
      <c r="H140">
        <v>123</v>
      </c>
      <c r="I140">
        <f t="shared" si="4"/>
        <v>61.5</v>
      </c>
      <c r="J140" t="s">
        <v>38</v>
      </c>
      <c r="K140" t="s">
        <v>101</v>
      </c>
      <c r="L140" t="s">
        <v>25</v>
      </c>
      <c r="M140" t="s">
        <v>391</v>
      </c>
      <c r="P140">
        <v>1</v>
      </c>
      <c r="Q140">
        <v>0</v>
      </c>
      <c r="R140">
        <v>0</v>
      </c>
      <c r="S140">
        <v>0</v>
      </c>
      <c r="U140">
        <v>6</v>
      </c>
      <c r="V140" t="s">
        <v>28</v>
      </c>
      <c r="X140">
        <f t="shared" si="5"/>
        <v>61.5</v>
      </c>
    </row>
    <row r="141" spans="1:24" x14ac:dyDescent="0.3">
      <c r="A141" t="s">
        <v>388</v>
      </c>
      <c r="B141" t="s">
        <v>392</v>
      </c>
      <c r="C141">
        <v>1</v>
      </c>
      <c r="D141" s="1">
        <v>98397824941</v>
      </c>
      <c r="E141" t="s">
        <v>392</v>
      </c>
      <c r="F141" t="s">
        <v>393</v>
      </c>
      <c r="G141">
        <v>109.95</v>
      </c>
      <c r="H141">
        <v>99.91</v>
      </c>
      <c r="I141">
        <f t="shared" si="4"/>
        <v>49.954999999999998</v>
      </c>
      <c r="J141" t="s">
        <v>38</v>
      </c>
      <c r="K141" t="s">
        <v>101</v>
      </c>
      <c r="L141" t="s">
        <v>25</v>
      </c>
      <c r="M141" t="s">
        <v>394</v>
      </c>
      <c r="P141">
        <v>1</v>
      </c>
      <c r="Q141">
        <v>0</v>
      </c>
      <c r="R141">
        <v>0</v>
      </c>
      <c r="S141">
        <v>0</v>
      </c>
      <c r="U141">
        <v>3.6</v>
      </c>
      <c r="V141" t="s">
        <v>28</v>
      </c>
      <c r="X141">
        <f t="shared" si="5"/>
        <v>49.954999999999998</v>
      </c>
    </row>
    <row r="142" spans="1:24" x14ac:dyDescent="0.3">
      <c r="A142" t="s">
        <v>388</v>
      </c>
      <c r="B142" t="s">
        <v>395</v>
      </c>
      <c r="C142">
        <v>1</v>
      </c>
      <c r="D142" s="1">
        <v>98397824958</v>
      </c>
      <c r="E142" t="s">
        <v>395</v>
      </c>
      <c r="F142" t="s">
        <v>396</v>
      </c>
      <c r="G142">
        <v>109.95</v>
      </c>
      <c r="H142">
        <v>99.91</v>
      </c>
      <c r="I142">
        <f t="shared" si="4"/>
        <v>49.954999999999998</v>
      </c>
      <c r="J142" t="s">
        <v>38</v>
      </c>
      <c r="K142" t="s">
        <v>101</v>
      </c>
      <c r="L142" t="s">
        <v>25</v>
      </c>
      <c r="M142" t="s">
        <v>397</v>
      </c>
      <c r="P142">
        <v>1</v>
      </c>
      <c r="Q142">
        <v>0</v>
      </c>
      <c r="R142">
        <v>0</v>
      </c>
      <c r="S142">
        <v>0</v>
      </c>
      <c r="U142">
        <v>3.6</v>
      </c>
      <c r="V142" t="s">
        <v>28</v>
      </c>
      <c r="X142">
        <f t="shared" si="5"/>
        <v>49.954999999999998</v>
      </c>
    </row>
    <row r="143" spans="1:24" x14ac:dyDescent="0.3">
      <c r="A143" t="s">
        <v>388</v>
      </c>
      <c r="B143" t="s">
        <v>398</v>
      </c>
      <c r="C143">
        <v>1</v>
      </c>
      <c r="D143" s="1">
        <v>98397824835</v>
      </c>
      <c r="E143" t="s">
        <v>398</v>
      </c>
      <c r="F143" t="s">
        <v>399</v>
      </c>
      <c r="G143">
        <v>109.95</v>
      </c>
      <c r="H143">
        <v>99.91</v>
      </c>
      <c r="I143">
        <f t="shared" si="4"/>
        <v>49.954999999999998</v>
      </c>
      <c r="J143" t="s">
        <v>38</v>
      </c>
      <c r="K143" t="s">
        <v>101</v>
      </c>
      <c r="L143" t="s">
        <v>25</v>
      </c>
      <c r="M143" t="s">
        <v>400</v>
      </c>
      <c r="P143">
        <v>1</v>
      </c>
      <c r="Q143">
        <v>0</v>
      </c>
      <c r="R143">
        <v>0</v>
      </c>
      <c r="S143">
        <v>0</v>
      </c>
      <c r="U143">
        <v>3.6</v>
      </c>
      <c r="V143" t="s">
        <v>28</v>
      </c>
      <c r="X143">
        <f t="shared" si="5"/>
        <v>49.954999999999998</v>
      </c>
    </row>
    <row r="144" spans="1:24" x14ac:dyDescent="0.3">
      <c r="A144" t="s">
        <v>388</v>
      </c>
      <c r="B144" t="s">
        <v>401</v>
      </c>
      <c r="C144">
        <v>1</v>
      </c>
      <c r="D144" s="1">
        <v>98397824927</v>
      </c>
      <c r="E144" t="s">
        <v>401</v>
      </c>
      <c r="F144" t="s">
        <v>402</v>
      </c>
      <c r="G144">
        <v>109.95</v>
      </c>
      <c r="H144">
        <v>99.91</v>
      </c>
      <c r="I144">
        <f t="shared" si="4"/>
        <v>49.954999999999998</v>
      </c>
      <c r="J144" t="s">
        <v>38</v>
      </c>
      <c r="K144" t="s">
        <v>101</v>
      </c>
      <c r="L144" t="s">
        <v>25</v>
      </c>
      <c r="M144" t="s">
        <v>403</v>
      </c>
      <c r="P144">
        <v>1</v>
      </c>
      <c r="Q144">
        <v>0</v>
      </c>
      <c r="R144">
        <v>0</v>
      </c>
      <c r="S144">
        <v>0</v>
      </c>
      <c r="U144">
        <v>3.6</v>
      </c>
      <c r="V144" t="s">
        <v>28</v>
      </c>
      <c r="X144">
        <f t="shared" si="5"/>
        <v>49.954999999999998</v>
      </c>
    </row>
    <row r="145" spans="1:24" x14ac:dyDescent="0.3">
      <c r="A145" t="s">
        <v>404</v>
      </c>
      <c r="B145" t="s">
        <v>405</v>
      </c>
      <c r="C145">
        <v>1</v>
      </c>
      <c r="E145" t="s">
        <v>405</v>
      </c>
      <c r="F145" t="s">
        <v>406</v>
      </c>
      <c r="G145">
        <v>22.95</v>
      </c>
      <c r="H145">
        <v>26.5</v>
      </c>
      <c r="I145">
        <f t="shared" si="4"/>
        <v>13.25</v>
      </c>
      <c r="J145" t="s">
        <v>38</v>
      </c>
      <c r="K145" t="s">
        <v>64</v>
      </c>
      <c r="L145" t="s">
        <v>25</v>
      </c>
      <c r="M145" t="s">
        <v>407</v>
      </c>
      <c r="P145">
        <v>1</v>
      </c>
      <c r="Q145">
        <v>13</v>
      </c>
      <c r="R145">
        <v>11</v>
      </c>
      <c r="S145">
        <v>3</v>
      </c>
      <c r="T145" t="s">
        <v>27</v>
      </c>
      <c r="U145">
        <v>1.5</v>
      </c>
      <c r="V145" t="s">
        <v>28</v>
      </c>
      <c r="X145">
        <f t="shared" si="5"/>
        <v>13.25</v>
      </c>
    </row>
    <row r="146" spans="1:24" x14ac:dyDescent="0.3">
      <c r="A146" t="s">
        <v>404</v>
      </c>
      <c r="B146" t="s">
        <v>408</v>
      </c>
      <c r="C146">
        <v>2</v>
      </c>
      <c r="E146" t="s">
        <v>408</v>
      </c>
      <c r="F146" t="s">
        <v>409</v>
      </c>
      <c r="G146">
        <v>22.95</v>
      </c>
      <c r="H146">
        <v>26.5</v>
      </c>
      <c r="I146">
        <f t="shared" si="4"/>
        <v>13.25</v>
      </c>
      <c r="J146" t="s">
        <v>38</v>
      </c>
      <c r="K146" t="s">
        <v>64</v>
      </c>
      <c r="L146" t="s">
        <v>25</v>
      </c>
      <c r="M146" t="s">
        <v>410</v>
      </c>
      <c r="P146">
        <v>2</v>
      </c>
      <c r="Q146">
        <v>13</v>
      </c>
      <c r="R146">
        <v>11</v>
      </c>
      <c r="S146">
        <v>3</v>
      </c>
      <c r="T146" t="s">
        <v>27</v>
      </c>
      <c r="U146">
        <v>1.5</v>
      </c>
      <c r="V146" t="s">
        <v>28</v>
      </c>
      <c r="X146">
        <f t="shared" si="5"/>
        <v>26.5</v>
      </c>
    </row>
    <row r="147" spans="1:24" x14ac:dyDescent="0.3">
      <c r="A147" t="s">
        <v>404</v>
      </c>
      <c r="B147" t="s">
        <v>411</v>
      </c>
      <c r="C147">
        <v>1</v>
      </c>
      <c r="D147" s="1">
        <v>880653759223</v>
      </c>
      <c r="E147" t="s">
        <v>411</v>
      </c>
      <c r="F147" t="s">
        <v>412</v>
      </c>
      <c r="G147">
        <v>22.95</v>
      </c>
      <c r="H147">
        <v>32.450000000000003</v>
      </c>
      <c r="I147">
        <f t="shared" si="4"/>
        <v>16.225000000000001</v>
      </c>
      <c r="J147" t="s">
        <v>38</v>
      </c>
      <c r="K147" t="s">
        <v>413</v>
      </c>
      <c r="L147" t="s">
        <v>25</v>
      </c>
      <c r="M147" t="s">
        <v>414</v>
      </c>
      <c r="P147">
        <v>1</v>
      </c>
      <c r="Q147">
        <v>13</v>
      </c>
      <c r="R147">
        <v>11</v>
      </c>
      <c r="S147">
        <v>3</v>
      </c>
      <c r="T147" t="s">
        <v>27</v>
      </c>
      <c r="U147">
        <v>1.5</v>
      </c>
      <c r="V147" t="s">
        <v>28</v>
      </c>
      <c r="X147">
        <f t="shared" si="5"/>
        <v>16.225000000000001</v>
      </c>
    </row>
    <row r="148" spans="1:24" x14ac:dyDescent="0.3">
      <c r="A148" t="s">
        <v>404</v>
      </c>
      <c r="B148" t="s">
        <v>415</v>
      </c>
      <c r="C148">
        <v>1</v>
      </c>
      <c r="D148" s="1">
        <v>610737368795</v>
      </c>
      <c r="E148" t="s">
        <v>415</v>
      </c>
      <c r="F148" t="s">
        <v>416</v>
      </c>
      <c r="G148">
        <v>30</v>
      </c>
      <c r="H148">
        <v>32.549999999999997</v>
      </c>
      <c r="I148">
        <f t="shared" si="4"/>
        <v>16.274999999999999</v>
      </c>
      <c r="J148" t="s">
        <v>38</v>
      </c>
      <c r="K148" t="s">
        <v>64</v>
      </c>
      <c r="L148" t="s">
        <v>25</v>
      </c>
      <c r="M148" t="s">
        <v>417</v>
      </c>
      <c r="P148">
        <v>1</v>
      </c>
      <c r="Q148">
        <v>13</v>
      </c>
      <c r="R148">
        <v>11</v>
      </c>
      <c r="S148">
        <v>3</v>
      </c>
      <c r="T148" t="s">
        <v>27</v>
      </c>
      <c r="U148">
        <v>1.5</v>
      </c>
      <c r="V148" t="s">
        <v>28</v>
      </c>
      <c r="X148">
        <f t="shared" si="5"/>
        <v>16.274999999999999</v>
      </c>
    </row>
    <row r="149" spans="1:24" x14ac:dyDescent="0.3">
      <c r="A149" t="s">
        <v>404</v>
      </c>
      <c r="B149" t="s">
        <v>418</v>
      </c>
      <c r="C149">
        <v>1</v>
      </c>
      <c r="D149" s="1">
        <v>610737368801</v>
      </c>
      <c r="E149" t="s">
        <v>418</v>
      </c>
      <c r="F149" t="s">
        <v>419</v>
      </c>
      <c r="G149">
        <v>30</v>
      </c>
      <c r="H149">
        <v>32.549999999999997</v>
      </c>
      <c r="I149">
        <f t="shared" si="4"/>
        <v>16.274999999999999</v>
      </c>
      <c r="J149" t="s">
        <v>38</v>
      </c>
      <c r="K149" t="s">
        <v>64</v>
      </c>
      <c r="L149" t="s">
        <v>25</v>
      </c>
      <c r="M149" t="s">
        <v>420</v>
      </c>
      <c r="P149">
        <v>1</v>
      </c>
      <c r="Q149">
        <v>13</v>
      </c>
      <c r="R149">
        <v>11</v>
      </c>
      <c r="S149">
        <v>3</v>
      </c>
      <c r="T149" t="s">
        <v>27</v>
      </c>
      <c r="U149">
        <v>1.5</v>
      </c>
      <c r="V149" t="s">
        <v>28</v>
      </c>
      <c r="X149">
        <f t="shared" si="5"/>
        <v>16.274999999999999</v>
      </c>
    </row>
    <row r="150" spans="1:24" x14ac:dyDescent="0.3">
      <c r="A150" t="s">
        <v>404</v>
      </c>
      <c r="B150" t="s">
        <v>421</v>
      </c>
      <c r="C150">
        <v>3</v>
      </c>
      <c r="D150" s="1">
        <v>610737164380</v>
      </c>
      <c r="E150" t="s">
        <v>421</v>
      </c>
      <c r="F150" t="s">
        <v>422</v>
      </c>
      <c r="G150">
        <v>30</v>
      </c>
      <c r="H150">
        <v>31.75</v>
      </c>
      <c r="I150">
        <f t="shared" si="4"/>
        <v>15.875</v>
      </c>
      <c r="J150" t="s">
        <v>38</v>
      </c>
      <c r="K150" t="s">
        <v>101</v>
      </c>
      <c r="L150" t="s">
        <v>25</v>
      </c>
      <c r="M150" t="s">
        <v>423</v>
      </c>
      <c r="P150">
        <v>3</v>
      </c>
      <c r="Q150">
        <v>13</v>
      </c>
      <c r="R150">
        <v>11</v>
      </c>
      <c r="S150">
        <v>3</v>
      </c>
      <c r="T150" t="s">
        <v>27</v>
      </c>
      <c r="U150">
        <v>1.5</v>
      </c>
      <c r="V150" t="s">
        <v>28</v>
      </c>
      <c r="X150">
        <f t="shared" si="5"/>
        <v>47.625</v>
      </c>
    </row>
    <row r="151" spans="1:24" x14ac:dyDescent="0.3">
      <c r="A151" t="s">
        <v>404</v>
      </c>
      <c r="B151" t="s">
        <v>424</v>
      </c>
      <c r="C151">
        <v>3</v>
      </c>
      <c r="D151" s="1">
        <v>610737167862</v>
      </c>
      <c r="E151" t="s">
        <v>424</v>
      </c>
      <c r="F151" t="s">
        <v>425</v>
      </c>
      <c r="G151">
        <v>30</v>
      </c>
      <c r="H151">
        <v>32.56</v>
      </c>
      <c r="I151">
        <f t="shared" si="4"/>
        <v>16.28</v>
      </c>
      <c r="J151" t="s">
        <v>38</v>
      </c>
      <c r="K151" t="s">
        <v>426</v>
      </c>
      <c r="L151" t="s">
        <v>25</v>
      </c>
      <c r="M151">
        <v>30</v>
      </c>
      <c r="P151">
        <v>3</v>
      </c>
      <c r="Q151">
        <v>13</v>
      </c>
      <c r="R151">
        <v>11</v>
      </c>
      <c r="S151">
        <v>3</v>
      </c>
      <c r="T151" t="s">
        <v>27</v>
      </c>
      <c r="U151">
        <v>1.5</v>
      </c>
      <c r="V151" t="s">
        <v>28</v>
      </c>
      <c r="X151">
        <f t="shared" si="5"/>
        <v>48.84</v>
      </c>
    </row>
    <row r="152" spans="1:24" x14ac:dyDescent="0.3">
      <c r="A152" t="s">
        <v>404</v>
      </c>
      <c r="B152" t="s">
        <v>427</v>
      </c>
      <c r="C152">
        <v>1</v>
      </c>
      <c r="D152" s="1">
        <v>880653665210</v>
      </c>
      <c r="E152" t="s">
        <v>427</v>
      </c>
      <c r="F152" t="s">
        <v>428</v>
      </c>
      <c r="G152">
        <v>30</v>
      </c>
      <c r="H152">
        <v>35.81</v>
      </c>
      <c r="I152">
        <f t="shared" si="4"/>
        <v>17.905000000000001</v>
      </c>
      <c r="J152" t="s">
        <v>38</v>
      </c>
      <c r="K152" t="s">
        <v>429</v>
      </c>
      <c r="L152" t="s">
        <v>25</v>
      </c>
      <c r="M152">
        <v>20</v>
      </c>
      <c r="P152">
        <v>1</v>
      </c>
      <c r="Q152">
        <v>13</v>
      </c>
      <c r="R152">
        <v>11</v>
      </c>
      <c r="S152">
        <v>3</v>
      </c>
      <c r="T152" t="s">
        <v>27</v>
      </c>
      <c r="U152">
        <v>1.5</v>
      </c>
      <c r="V152" t="s">
        <v>28</v>
      </c>
      <c r="X152">
        <f t="shared" si="5"/>
        <v>17.905000000000001</v>
      </c>
    </row>
    <row r="153" spans="1:24" x14ac:dyDescent="0.3">
      <c r="A153" t="s">
        <v>404</v>
      </c>
      <c r="B153" t="s">
        <v>430</v>
      </c>
      <c r="C153">
        <v>1</v>
      </c>
      <c r="D153" s="1">
        <v>610737388106</v>
      </c>
      <c r="E153" t="s">
        <v>430</v>
      </c>
      <c r="F153" t="s">
        <v>431</v>
      </c>
      <c r="G153">
        <v>30</v>
      </c>
      <c r="H153">
        <v>57.75</v>
      </c>
      <c r="I153">
        <f t="shared" si="4"/>
        <v>28.875</v>
      </c>
      <c r="J153" t="s">
        <v>38</v>
      </c>
      <c r="K153" t="s">
        <v>426</v>
      </c>
      <c r="L153" t="s">
        <v>25</v>
      </c>
      <c r="M153">
        <v>10</v>
      </c>
      <c r="P153">
        <v>1</v>
      </c>
      <c r="Q153">
        <v>13</v>
      </c>
      <c r="R153">
        <v>11</v>
      </c>
      <c r="S153">
        <v>3</v>
      </c>
      <c r="T153" t="s">
        <v>27</v>
      </c>
      <c r="U153">
        <v>1.5</v>
      </c>
      <c r="V153" t="s">
        <v>28</v>
      </c>
      <c r="X153">
        <f t="shared" si="5"/>
        <v>28.875</v>
      </c>
    </row>
    <row r="154" spans="1:24" x14ac:dyDescent="0.3">
      <c r="A154" t="s">
        <v>404</v>
      </c>
      <c r="B154" t="s">
        <v>432</v>
      </c>
      <c r="C154">
        <v>1</v>
      </c>
      <c r="D154" s="1">
        <v>610737388113</v>
      </c>
      <c r="E154" t="s">
        <v>432</v>
      </c>
      <c r="F154" t="s">
        <v>433</v>
      </c>
      <c r="G154">
        <v>30</v>
      </c>
      <c r="H154">
        <v>57.75</v>
      </c>
      <c r="I154">
        <f t="shared" si="4"/>
        <v>28.875</v>
      </c>
      <c r="J154" t="s">
        <v>38</v>
      </c>
      <c r="K154" t="s">
        <v>426</v>
      </c>
      <c r="L154" t="s">
        <v>25</v>
      </c>
      <c r="M154">
        <v>12</v>
      </c>
      <c r="P154">
        <v>1</v>
      </c>
      <c r="Q154">
        <v>13</v>
      </c>
      <c r="R154">
        <v>11</v>
      </c>
      <c r="S154">
        <v>3</v>
      </c>
      <c r="T154" t="s">
        <v>27</v>
      </c>
      <c r="U154">
        <v>1.5</v>
      </c>
      <c r="V154" t="s">
        <v>28</v>
      </c>
      <c r="X154">
        <f t="shared" si="5"/>
        <v>28.875</v>
      </c>
    </row>
    <row r="155" spans="1:24" x14ac:dyDescent="0.3">
      <c r="A155" t="s">
        <v>404</v>
      </c>
      <c r="B155" t="s">
        <v>434</v>
      </c>
      <c r="C155">
        <v>1</v>
      </c>
      <c r="D155" s="1">
        <v>610737388090</v>
      </c>
      <c r="E155" t="s">
        <v>434</v>
      </c>
      <c r="F155" t="s">
        <v>435</v>
      </c>
      <c r="G155">
        <v>30</v>
      </c>
      <c r="H155">
        <v>57.75</v>
      </c>
      <c r="I155">
        <f t="shared" si="4"/>
        <v>28.875</v>
      </c>
      <c r="J155" t="s">
        <v>38</v>
      </c>
      <c r="K155" t="s">
        <v>426</v>
      </c>
      <c r="L155" t="s">
        <v>25</v>
      </c>
      <c r="M155">
        <v>8</v>
      </c>
      <c r="P155">
        <v>1</v>
      </c>
      <c r="Q155">
        <v>13</v>
      </c>
      <c r="R155">
        <v>11</v>
      </c>
      <c r="S155">
        <v>3</v>
      </c>
      <c r="T155" t="s">
        <v>27</v>
      </c>
      <c r="U155">
        <v>1.5</v>
      </c>
      <c r="V155" t="s">
        <v>28</v>
      </c>
      <c r="X155">
        <f t="shared" si="5"/>
        <v>28.875</v>
      </c>
    </row>
    <row r="156" spans="1:24" x14ac:dyDescent="0.3">
      <c r="A156" t="s">
        <v>404</v>
      </c>
      <c r="B156" t="s">
        <v>436</v>
      </c>
      <c r="C156">
        <v>1</v>
      </c>
      <c r="D156" s="1">
        <v>880653405205</v>
      </c>
      <c r="E156" t="s">
        <v>436</v>
      </c>
      <c r="F156" t="s">
        <v>437</v>
      </c>
      <c r="G156">
        <v>30</v>
      </c>
      <c r="H156">
        <v>31.5</v>
      </c>
      <c r="I156">
        <f t="shared" si="4"/>
        <v>15.75</v>
      </c>
      <c r="J156" t="s">
        <v>38</v>
      </c>
      <c r="K156" t="s">
        <v>64</v>
      </c>
      <c r="L156" t="s">
        <v>25</v>
      </c>
      <c r="M156" t="s">
        <v>438</v>
      </c>
      <c r="P156">
        <v>1</v>
      </c>
      <c r="Q156">
        <v>13</v>
      </c>
      <c r="R156">
        <v>11</v>
      </c>
      <c r="S156">
        <v>3</v>
      </c>
      <c r="T156" t="s">
        <v>27</v>
      </c>
      <c r="U156">
        <v>1.5</v>
      </c>
      <c r="V156" t="s">
        <v>28</v>
      </c>
      <c r="X156">
        <f t="shared" si="5"/>
        <v>15.75</v>
      </c>
    </row>
    <row r="157" spans="1:24" x14ac:dyDescent="0.3">
      <c r="A157" t="s">
        <v>404</v>
      </c>
      <c r="B157" t="s">
        <v>439</v>
      </c>
      <c r="C157">
        <v>1</v>
      </c>
      <c r="D157" s="1">
        <v>880653441708</v>
      </c>
      <c r="E157" t="s">
        <v>439</v>
      </c>
      <c r="F157" t="s">
        <v>440</v>
      </c>
      <c r="G157">
        <v>30</v>
      </c>
      <c r="H157">
        <v>34.950000000000003</v>
      </c>
      <c r="I157">
        <f t="shared" si="4"/>
        <v>17.475000000000001</v>
      </c>
      <c r="J157" t="s">
        <v>38</v>
      </c>
      <c r="K157" t="s">
        <v>413</v>
      </c>
      <c r="L157" t="s">
        <v>25</v>
      </c>
      <c r="M157" t="s">
        <v>438</v>
      </c>
      <c r="P157">
        <v>1</v>
      </c>
      <c r="Q157">
        <v>13</v>
      </c>
      <c r="R157">
        <v>11</v>
      </c>
      <c r="S157">
        <v>3</v>
      </c>
      <c r="T157" t="s">
        <v>27</v>
      </c>
      <c r="U157">
        <v>1.5</v>
      </c>
      <c r="V157" t="s">
        <v>28</v>
      </c>
      <c r="X157">
        <f t="shared" si="5"/>
        <v>17.475000000000001</v>
      </c>
    </row>
    <row r="158" spans="1:24" x14ac:dyDescent="0.3">
      <c r="A158" t="s">
        <v>404</v>
      </c>
      <c r="B158" t="s">
        <v>441</v>
      </c>
      <c r="C158">
        <v>2</v>
      </c>
      <c r="D158" s="1">
        <v>880653441760</v>
      </c>
      <c r="E158" t="s">
        <v>441</v>
      </c>
      <c r="F158" t="s">
        <v>442</v>
      </c>
      <c r="G158">
        <v>30</v>
      </c>
      <c r="H158">
        <v>29.88</v>
      </c>
      <c r="I158">
        <f t="shared" si="4"/>
        <v>14.94</v>
      </c>
      <c r="J158" t="s">
        <v>38</v>
      </c>
      <c r="K158" t="s">
        <v>101</v>
      </c>
      <c r="L158" t="s">
        <v>25</v>
      </c>
      <c r="M158" t="s">
        <v>83</v>
      </c>
      <c r="P158">
        <v>2</v>
      </c>
      <c r="Q158">
        <v>13</v>
      </c>
      <c r="R158">
        <v>11</v>
      </c>
      <c r="S158">
        <v>3</v>
      </c>
      <c r="T158" t="s">
        <v>27</v>
      </c>
      <c r="U158">
        <v>1.5</v>
      </c>
      <c r="V158" t="s">
        <v>28</v>
      </c>
      <c r="X158">
        <f t="shared" si="5"/>
        <v>29.88</v>
      </c>
    </row>
    <row r="159" spans="1:24" x14ac:dyDescent="0.3">
      <c r="A159" t="s">
        <v>404</v>
      </c>
      <c r="B159" t="s">
        <v>443</v>
      </c>
      <c r="C159">
        <v>1</v>
      </c>
      <c r="D159" s="1">
        <v>880653820503</v>
      </c>
      <c r="E159" t="s">
        <v>443</v>
      </c>
      <c r="F159" t="s">
        <v>444</v>
      </c>
      <c r="G159">
        <v>30</v>
      </c>
      <c r="H159">
        <v>34.950000000000003</v>
      </c>
      <c r="I159">
        <f t="shared" si="4"/>
        <v>17.475000000000001</v>
      </c>
      <c r="J159" t="s">
        <v>38</v>
      </c>
      <c r="K159" t="s">
        <v>445</v>
      </c>
      <c r="L159" t="s">
        <v>25</v>
      </c>
      <c r="M159" t="s">
        <v>438</v>
      </c>
      <c r="P159">
        <v>1</v>
      </c>
      <c r="Q159">
        <v>13</v>
      </c>
      <c r="R159">
        <v>11</v>
      </c>
      <c r="S159">
        <v>3</v>
      </c>
      <c r="T159" t="s">
        <v>27</v>
      </c>
      <c r="U159">
        <v>1.5</v>
      </c>
      <c r="V159" t="s">
        <v>28</v>
      </c>
      <c r="X159">
        <f t="shared" si="5"/>
        <v>17.475000000000001</v>
      </c>
    </row>
    <row r="160" spans="1:24" x14ac:dyDescent="0.3">
      <c r="A160" t="s">
        <v>404</v>
      </c>
      <c r="B160" t="s">
        <v>446</v>
      </c>
      <c r="C160">
        <v>1</v>
      </c>
      <c r="D160" s="1">
        <v>880653820466</v>
      </c>
      <c r="E160" t="s">
        <v>446</v>
      </c>
      <c r="F160" t="s">
        <v>447</v>
      </c>
      <c r="G160">
        <v>30</v>
      </c>
      <c r="H160">
        <v>29.13</v>
      </c>
      <c r="I160">
        <f t="shared" si="4"/>
        <v>14.565</v>
      </c>
      <c r="J160" t="s">
        <v>38</v>
      </c>
      <c r="K160" t="s">
        <v>445</v>
      </c>
      <c r="L160" t="s">
        <v>25</v>
      </c>
      <c r="M160" t="s">
        <v>77</v>
      </c>
      <c r="P160">
        <v>1</v>
      </c>
      <c r="Q160">
        <v>13</v>
      </c>
      <c r="R160">
        <v>11</v>
      </c>
      <c r="S160">
        <v>3</v>
      </c>
      <c r="T160" t="s">
        <v>27</v>
      </c>
      <c r="U160">
        <v>1.5</v>
      </c>
      <c r="V160" t="s">
        <v>28</v>
      </c>
      <c r="X160">
        <f t="shared" si="5"/>
        <v>14.565</v>
      </c>
    </row>
    <row r="161" spans="1:24" x14ac:dyDescent="0.3">
      <c r="A161" t="s">
        <v>404</v>
      </c>
      <c r="B161" t="s">
        <v>448</v>
      </c>
      <c r="C161">
        <v>1</v>
      </c>
      <c r="D161" s="1">
        <v>880653820459</v>
      </c>
      <c r="E161" t="s">
        <v>448</v>
      </c>
      <c r="F161" t="s">
        <v>449</v>
      </c>
      <c r="G161">
        <v>30</v>
      </c>
      <c r="H161">
        <v>29.13</v>
      </c>
      <c r="I161">
        <f t="shared" si="4"/>
        <v>14.565</v>
      </c>
      <c r="J161" t="s">
        <v>38</v>
      </c>
      <c r="K161" t="s">
        <v>445</v>
      </c>
      <c r="L161" t="s">
        <v>25</v>
      </c>
      <c r="M161" t="s">
        <v>83</v>
      </c>
      <c r="P161">
        <v>1</v>
      </c>
      <c r="Q161">
        <v>13</v>
      </c>
      <c r="R161">
        <v>11</v>
      </c>
      <c r="S161">
        <v>3</v>
      </c>
      <c r="T161" t="s">
        <v>27</v>
      </c>
      <c r="U161">
        <v>1.5</v>
      </c>
      <c r="V161" t="s">
        <v>28</v>
      </c>
      <c r="X161">
        <f t="shared" si="5"/>
        <v>14.565</v>
      </c>
    </row>
    <row r="162" spans="1:24" x14ac:dyDescent="0.3">
      <c r="A162" t="s">
        <v>404</v>
      </c>
      <c r="B162" t="s">
        <v>450</v>
      </c>
      <c r="C162">
        <v>1</v>
      </c>
      <c r="D162" s="5">
        <v>610737408729</v>
      </c>
      <c r="E162" t="s">
        <v>451</v>
      </c>
      <c r="F162" t="s">
        <v>452</v>
      </c>
      <c r="G162">
        <v>25.89</v>
      </c>
      <c r="H162">
        <v>26.25</v>
      </c>
      <c r="I162">
        <f t="shared" si="4"/>
        <v>13.125</v>
      </c>
      <c r="L162" t="s">
        <v>25</v>
      </c>
      <c r="M162" t="s">
        <v>49</v>
      </c>
      <c r="P162">
        <v>1</v>
      </c>
      <c r="Q162">
        <v>4</v>
      </c>
      <c r="R162">
        <v>10</v>
      </c>
      <c r="S162">
        <v>3</v>
      </c>
      <c r="T162" t="s">
        <v>27</v>
      </c>
      <c r="U162">
        <v>1</v>
      </c>
      <c r="V162" t="s">
        <v>28</v>
      </c>
      <c r="X162">
        <f t="shared" si="5"/>
        <v>13.125</v>
      </c>
    </row>
    <row r="163" spans="1:24" x14ac:dyDescent="0.3">
      <c r="A163" t="s">
        <v>404</v>
      </c>
      <c r="B163" t="s">
        <v>450</v>
      </c>
      <c r="C163">
        <v>1</v>
      </c>
      <c r="D163" s="5">
        <v>610737408743</v>
      </c>
      <c r="E163" t="s">
        <v>453</v>
      </c>
      <c r="F163" t="s">
        <v>454</v>
      </c>
      <c r="G163">
        <v>25.89</v>
      </c>
      <c r="H163">
        <v>26.25</v>
      </c>
      <c r="I163">
        <f t="shared" si="4"/>
        <v>13.125</v>
      </c>
      <c r="L163" t="s">
        <v>25</v>
      </c>
      <c r="M163" t="s">
        <v>455</v>
      </c>
      <c r="P163">
        <v>1</v>
      </c>
      <c r="Q163">
        <v>0</v>
      </c>
      <c r="R163">
        <v>0</v>
      </c>
      <c r="S163">
        <v>0</v>
      </c>
      <c r="U163">
        <v>0</v>
      </c>
      <c r="X163">
        <f t="shared" si="5"/>
        <v>13.125</v>
      </c>
    </row>
    <row r="164" spans="1:24" x14ac:dyDescent="0.3">
      <c r="A164" t="s">
        <v>404</v>
      </c>
      <c r="B164" t="s">
        <v>456</v>
      </c>
      <c r="C164">
        <v>1</v>
      </c>
      <c r="D164" s="1">
        <v>610737420158</v>
      </c>
      <c r="E164" t="s">
        <v>456</v>
      </c>
      <c r="F164" t="s">
        <v>457</v>
      </c>
      <c r="G164">
        <v>223.99</v>
      </c>
      <c r="H164">
        <v>127.81</v>
      </c>
      <c r="I164">
        <f t="shared" si="4"/>
        <v>63.905000000000001</v>
      </c>
      <c r="J164" t="s">
        <v>38</v>
      </c>
      <c r="K164" t="s">
        <v>101</v>
      </c>
      <c r="L164" t="s">
        <v>25</v>
      </c>
      <c r="M164" t="s">
        <v>71</v>
      </c>
      <c r="P164">
        <v>1</v>
      </c>
      <c r="Q164">
        <v>10.5</v>
      </c>
      <c r="R164">
        <v>9</v>
      </c>
      <c r="S164">
        <v>2.5</v>
      </c>
      <c r="T164" t="s">
        <v>27</v>
      </c>
      <c r="U164">
        <v>4</v>
      </c>
      <c r="V164" t="s">
        <v>28</v>
      </c>
      <c r="X164">
        <f t="shared" si="5"/>
        <v>63.905000000000001</v>
      </c>
    </row>
    <row r="165" spans="1:24" x14ac:dyDescent="0.3">
      <c r="A165" t="s">
        <v>404</v>
      </c>
      <c r="B165" t="s">
        <v>458</v>
      </c>
      <c r="C165">
        <v>1</v>
      </c>
      <c r="D165" s="1">
        <v>880653113131</v>
      </c>
      <c r="E165" t="s">
        <v>459</v>
      </c>
      <c r="F165" t="s">
        <v>460</v>
      </c>
      <c r="G165">
        <v>156.99</v>
      </c>
      <c r="H165">
        <v>89.63</v>
      </c>
      <c r="I165">
        <f t="shared" si="4"/>
        <v>44.814999999999998</v>
      </c>
      <c r="J165" t="s">
        <v>38</v>
      </c>
      <c r="K165" t="s">
        <v>101</v>
      </c>
      <c r="L165" t="s">
        <v>25</v>
      </c>
      <c r="M165" t="s">
        <v>68</v>
      </c>
      <c r="P165">
        <v>1</v>
      </c>
      <c r="Q165">
        <v>10.5</v>
      </c>
      <c r="R165">
        <v>9</v>
      </c>
      <c r="S165">
        <v>2.5</v>
      </c>
      <c r="T165" t="s">
        <v>27</v>
      </c>
      <c r="U165">
        <v>4</v>
      </c>
      <c r="V165" t="s">
        <v>28</v>
      </c>
      <c r="X165">
        <f t="shared" si="5"/>
        <v>44.814999999999998</v>
      </c>
    </row>
    <row r="166" spans="1:24" x14ac:dyDescent="0.3">
      <c r="A166" t="s">
        <v>404</v>
      </c>
      <c r="B166" t="s">
        <v>461</v>
      </c>
      <c r="C166">
        <v>1</v>
      </c>
      <c r="D166" s="1">
        <v>610737600772</v>
      </c>
      <c r="E166" t="s">
        <v>461</v>
      </c>
      <c r="F166" t="s">
        <v>462</v>
      </c>
      <c r="G166">
        <v>30</v>
      </c>
      <c r="H166">
        <v>36.08</v>
      </c>
      <c r="I166">
        <f t="shared" si="4"/>
        <v>18.04</v>
      </c>
      <c r="J166" t="s">
        <v>38</v>
      </c>
      <c r="K166" t="s">
        <v>64</v>
      </c>
      <c r="L166" t="s">
        <v>25</v>
      </c>
      <c r="M166" t="s">
        <v>463</v>
      </c>
      <c r="P166">
        <v>1</v>
      </c>
      <c r="Q166">
        <v>13</v>
      </c>
      <c r="R166">
        <v>11</v>
      </c>
      <c r="S166">
        <v>3</v>
      </c>
      <c r="T166" t="s">
        <v>27</v>
      </c>
      <c r="U166">
        <v>1.5</v>
      </c>
      <c r="V166" t="s">
        <v>28</v>
      </c>
      <c r="X166">
        <f t="shared" si="5"/>
        <v>18.04</v>
      </c>
    </row>
    <row r="167" spans="1:24" x14ac:dyDescent="0.3">
      <c r="A167" t="s">
        <v>404</v>
      </c>
      <c r="B167" t="s">
        <v>464</v>
      </c>
      <c r="C167">
        <v>1</v>
      </c>
      <c r="D167" s="1">
        <v>610737601090</v>
      </c>
      <c r="E167" t="s">
        <v>464</v>
      </c>
      <c r="F167" t="s">
        <v>465</v>
      </c>
      <c r="G167">
        <v>30</v>
      </c>
      <c r="H167">
        <v>36.08</v>
      </c>
      <c r="I167">
        <f t="shared" si="4"/>
        <v>18.04</v>
      </c>
      <c r="J167" t="s">
        <v>38</v>
      </c>
      <c r="K167" t="s">
        <v>64</v>
      </c>
      <c r="L167" t="s">
        <v>25</v>
      </c>
      <c r="M167" t="s">
        <v>438</v>
      </c>
      <c r="P167">
        <v>1</v>
      </c>
      <c r="Q167">
        <v>13</v>
      </c>
      <c r="R167">
        <v>11</v>
      </c>
      <c r="S167">
        <v>3</v>
      </c>
      <c r="T167" t="s">
        <v>27</v>
      </c>
      <c r="U167">
        <v>1.5</v>
      </c>
      <c r="V167" t="s">
        <v>28</v>
      </c>
      <c r="X167">
        <f t="shared" si="5"/>
        <v>18.04</v>
      </c>
    </row>
    <row r="168" spans="1:24" x14ac:dyDescent="0.3">
      <c r="A168" t="s">
        <v>404</v>
      </c>
      <c r="B168" t="s">
        <v>466</v>
      </c>
      <c r="C168">
        <v>1</v>
      </c>
      <c r="D168" s="1">
        <v>610737600758</v>
      </c>
      <c r="E168" t="s">
        <v>466</v>
      </c>
      <c r="F168" t="s">
        <v>467</v>
      </c>
      <c r="G168">
        <v>30</v>
      </c>
      <c r="H168">
        <v>30.06</v>
      </c>
      <c r="I168">
        <f t="shared" si="4"/>
        <v>15.03</v>
      </c>
      <c r="J168" t="s">
        <v>38</v>
      </c>
      <c r="K168" t="s">
        <v>64</v>
      </c>
      <c r="L168" t="s">
        <v>25</v>
      </c>
      <c r="M168" t="s">
        <v>71</v>
      </c>
      <c r="P168">
        <v>1</v>
      </c>
      <c r="Q168">
        <v>13</v>
      </c>
      <c r="R168">
        <v>11</v>
      </c>
      <c r="S168">
        <v>3</v>
      </c>
      <c r="T168" t="s">
        <v>27</v>
      </c>
      <c r="U168">
        <v>1.5</v>
      </c>
      <c r="V168" t="s">
        <v>28</v>
      </c>
      <c r="X168">
        <f t="shared" si="5"/>
        <v>15.03</v>
      </c>
    </row>
    <row r="169" spans="1:24" x14ac:dyDescent="0.3">
      <c r="A169" t="s">
        <v>404</v>
      </c>
      <c r="B169" t="s">
        <v>468</v>
      </c>
      <c r="C169">
        <v>1</v>
      </c>
      <c r="D169" s="1">
        <v>610737178134</v>
      </c>
      <c r="E169" t="s">
        <v>468</v>
      </c>
      <c r="F169" t="s">
        <v>469</v>
      </c>
      <c r="G169">
        <v>30</v>
      </c>
      <c r="H169">
        <v>33.94</v>
      </c>
      <c r="I169">
        <f t="shared" si="4"/>
        <v>16.97</v>
      </c>
      <c r="J169" t="s">
        <v>38</v>
      </c>
      <c r="K169" t="s">
        <v>413</v>
      </c>
      <c r="L169" t="s">
        <v>25</v>
      </c>
      <c r="M169" t="s">
        <v>470</v>
      </c>
      <c r="P169">
        <v>1</v>
      </c>
      <c r="Q169">
        <v>13</v>
      </c>
      <c r="R169">
        <v>11</v>
      </c>
      <c r="S169">
        <v>3</v>
      </c>
      <c r="T169" t="s">
        <v>27</v>
      </c>
      <c r="U169">
        <v>1.5</v>
      </c>
      <c r="V169" t="s">
        <v>28</v>
      </c>
      <c r="X169">
        <f t="shared" si="5"/>
        <v>16.97</v>
      </c>
    </row>
    <row r="170" spans="1:24" x14ac:dyDescent="0.3">
      <c r="A170" t="s">
        <v>404</v>
      </c>
      <c r="B170" t="s">
        <v>471</v>
      </c>
      <c r="C170">
        <v>1</v>
      </c>
      <c r="D170" s="1">
        <v>610737178615</v>
      </c>
      <c r="E170" t="s">
        <v>471</v>
      </c>
      <c r="F170" t="s">
        <v>472</v>
      </c>
      <c r="G170">
        <v>30</v>
      </c>
      <c r="H170">
        <v>33.94</v>
      </c>
      <c r="I170">
        <f t="shared" si="4"/>
        <v>16.97</v>
      </c>
      <c r="J170" t="s">
        <v>38</v>
      </c>
      <c r="K170" t="s">
        <v>413</v>
      </c>
      <c r="L170" t="s">
        <v>25</v>
      </c>
      <c r="M170" t="s">
        <v>473</v>
      </c>
      <c r="P170">
        <v>1</v>
      </c>
      <c r="Q170">
        <v>13</v>
      </c>
      <c r="R170">
        <v>11</v>
      </c>
      <c r="S170">
        <v>3</v>
      </c>
      <c r="T170" t="s">
        <v>27</v>
      </c>
      <c r="U170">
        <v>1.5</v>
      </c>
      <c r="V170" t="s">
        <v>28</v>
      </c>
      <c r="X170">
        <f t="shared" si="5"/>
        <v>16.97</v>
      </c>
    </row>
    <row r="171" spans="1:24" x14ac:dyDescent="0.3">
      <c r="A171" t="s">
        <v>404</v>
      </c>
      <c r="B171" t="s">
        <v>474</v>
      </c>
      <c r="C171">
        <v>2</v>
      </c>
      <c r="D171" s="1">
        <v>610737914015</v>
      </c>
      <c r="E171" t="s">
        <v>474</v>
      </c>
      <c r="F171" t="s">
        <v>475</v>
      </c>
      <c r="G171">
        <v>30</v>
      </c>
      <c r="H171">
        <v>33.94</v>
      </c>
      <c r="I171">
        <f t="shared" si="4"/>
        <v>16.97</v>
      </c>
      <c r="J171" t="s">
        <v>38</v>
      </c>
      <c r="K171" t="s">
        <v>413</v>
      </c>
      <c r="L171" t="s">
        <v>25</v>
      </c>
      <c r="M171" t="s">
        <v>410</v>
      </c>
      <c r="P171">
        <v>2</v>
      </c>
      <c r="Q171">
        <v>13</v>
      </c>
      <c r="R171">
        <v>11</v>
      </c>
      <c r="S171">
        <v>3</v>
      </c>
      <c r="T171" t="s">
        <v>27</v>
      </c>
      <c r="U171">
        <v>1.5</v>
      </c>
      <c r="V171" t="s">
        <v>28</v>
      </c>
      <c r="X171">
        <f t="shared" si="5"/>
        <v>33.94</v>
      </c>
    </row>
    <row r="172" spans="1:24" x14ac:dyDescent="0.3">
      <c r="A172" t="s">
        <v>404</v>
      </c>
      <c r="B172" t="s">
        <v>476</v>
      </c>
      <c r="C172">
        <v>1</v>
      </c>
      <c r="D172" s="1">
        <v>610737177984</v>
      </c>
      <c r="E172" t="s">
        <v>476</v>
      </c>
      <c r="F172" t="s">
        <v>477</v>
      </c>
      <c r="G172">
        <v>30</v>
      </c>
      <c r="H172">
        <v>33.94</v>
      </c>
      <c r="I172">
        <f t="shared" si="4"/>
        <v>16.97</v>
      </c>
      <c r="J172" t="s">
        <v>38</v>
      </c>
      <c r="K172" t="s">
        <v>413</v>
      </c>
      <c r="L172" t="s">
        <v>25</v>
      </c>
      <c r="M172" t="s">
        <v>478</v>
      </c>
      <c r="P172">
        <v>1</v>
      </c>
      <c r="Q172">
        <v>13</v>
      </c>
      <c r="R172">
        <v>11</v>
      </c>
      <c r="S172">
        <v>3</v>
      </c>
      <c r="T172" t="s">
        <v>27</v>
      </c>
      <c r="U172">
        <v>1.5</v>
      </c>
      <c r="V172" t="s">
        <v>28</v>
      </c>
      <c r="X172">
        <f t="shared" si="5"/>
        <v>16.97</v>
      </c>
    </row>
    <row r="173" spans="1:24" x14ac:dyDescent="0.3">
      <c r="A173" t="s">
        <v>404</v>
      </c>
      <c r="B173" t="s">
        <v>479</v>
      </c>
      <c r="C173">
        <v>1</v>
      </c>
      <c r="D173" s="1">
        <v>610737178639</v>
      </c>
      <c r="E173" t="s">
        <v>479</v>
      </c>
      <c r="F173" t="s">
        <v>480</v>
      </c>
      <c r="G173">
        <v>30</v>
      </c>
      <c r="H173">
        <v>33.94</v>
      </c>
      <c r="I173">
        <f t="shared" si="4"/>
        <v>16.97</v>
      </c>
      <c r="J173" t="s">
        <v>38</v>
      </c>
      <c r="K173" t="s">
        <v>413</v>
      </c>
      <c r="L173" t="s">
        <v>25</v>
      </c>
      <c r="M173" t="s">
        <v>481</v>
      </c>
      <c r="P173">
        <v>1</v>
      </c>
      <c r="Q173">
        <v>13</v>
      </c>
      <c r="R173">
        <v>11</v>
      </c>
      <c r="S173">
        <v>3</v>
      </c>
      <c r="T173" t="s">
        <v>27</v>
      </c>
      <c r="U173">
        <v>1.5</v>
      </c>
      <c r="V173" t="s">
        <v>28</v>
      </c>
      <c r="X173">
        <f t="shared" si="5"/>
        <v>16.97</v>
      </c>
    </row>
    <row r="174" spans="1:24" x14ac:dyDescent="0.3">
      <c r="A174" t="s">
        <v>404</v>
      </c>
      <c r="B174" t="s">
        <v>482</v>
      </c>
      <c r="C174">
        <v>1</v>
      </c>
      <c r="D174" s="1">
        <v>610737178752</v>
      </c>
      <c r="E174" t="s">
        <v>482</v>
      </c>
      <c r="F174" t="s">
        <v>483</v>
      </c>
      <c r="G174">
        <v>30</v>
      </c>
      <c r="H174">
        <v>33.94</v>
      </c>
      <c r="I174">
        <f t="shared" si="4"/>
        <v>16.97</v>
      </c>
      <c r="J174" t="s">
        <v>38</v>
      </c>
      <c r="K174" t="s">
        <v>413</v>
      </c>
      <c r="L174" t="s">
        <v>25</v>
      </c>
      <c r="M174" t="s">
        <v>484</v>
      </c>
      <c r="P174">
        <v>1</v>
      </c>
      <c r="Q174">
        <v>13</v>
      </c>
      <c r="R174">
        <v>11</v>
      </c>
      <c r="S174">
        <v>3</v>
      </c>
      <c r="T174" t="s">
        <v>27</v>
      </c>
      <c r="U174">
        <v>1.5</v>
      </c>
      <c r="V174" t="s">
        <v>28</v>
      </c>
      <c r="X174">
        <f t="shared" si="5"/>
        <v>16.97</v>
      </c>
    </row>
    <row r="175" spans="1:24" x14ac:dyDescent="0.3">
      <c r="A175" t="s">
        <v>404</v>
      </c>
      <c r="B175" t="s">
        <v>485</v>
      </c>
      <c r="C175">
        <v>2</v>
      </c>
      <c r="D175" s="1">
        <v>610737178875</v>
      </c>
      <c r="E175" t="s">
        <v>485</v>
      </c>
      <c r="F175" t="s">
        <v>486</v>
      </c>
      <c r="G175">
        <v>30</v>
      </c>
      <c r="H175">
        <v>33.94</v>
      </c>
      <c r="I175">
        <f t="shared" si="4"/>
        <v>16.97</v>
      </c>
      <c r="J175" t="s">
        <v>38</v>
      </c>
      <c r="K175" t="s">
        <v>413</v>
      </c>
      <c r="L175" t="s">
        <v>25</v>
      </c>
      <c r="M175" t="s">
        <v>487</v>
      </c>
      <c r="P175">
        <v>2</v>
      </c>
      <c r="Q175">
        <v>13</v>
      </c>
      <c r="R175">
        <v>11</v>
      </c>
      <c r="S175">
        <v>3</v>
      </c>
      <c r="T175" t="s">
        <v>27</v>
      </c>
      <c r="U175">
        <v>1.5</v>
      </c>
      <c r="V175" t="s">
        <v>28</v>
      </c>
      <c r="X175">
        <f t="shared" si="5"/>
        <v>33.94</v>
      </c>
    </row>
    <row r="176" spans="1:24" x14ac:dyDescent="0.3">
      <c r="A176" t="s">
        <v>404</v>
      </c>
      <c r="B176" t="s">
        <v>488</v>
      </c>
      <c r="C176">
        <v>1</v>
      </c>
      <c r="D176" s="1">
        <v>610737178141</v>
      </c>
      <c r="E176" t="s">
        <v>488</v>
      </c>
      <c r="F176" t="s">
        <v>489</v>
      </c>
      <c r="G176">
        <v>30</v>
      </c>
      <c r="H176">
        <v>33.94</v>
      </c>
      <c r="I176">
        <f t="shared" si="4"/>
        <v>16.97</v>
      </c>
      <c r="J176" t="s">
        <v>38</v>
      </c>
      <c r="K176" t="s">
        <v>413</v>
      </c>
      <c r="L176" t="s">
        <v>25</v>
      </c>
      <c r="M176" t="s">
        <v>490</v>
      </c>
      <c r="P176">
        <v>1</v>
      </c>
      <c r="Q176">
        <v>13</v>
      </c>
      <c r="R176">
        <v>11</v>
      </c>
      <c r="S176">
        <v>3</v>
      </c>
      <c r="T176" t="s">
        <v>27</v>
      </c>
      <c r="U176">
        <v>1.5</v>
      </c>
      <c r="V176" t="s">
        <v>28</v>
      </c>
      <c r="X176">
        <f t="shared" si="5"/>
        <v>16.97</v>
      </c>
    </row>
    <row r="177" spans="1:24" x14ac:dyDescent="0.3">
      <c r="A177" t="s">
        <v>404</v>
      </c>
      <c r="B177" t="s">
        <v>491</v>
      </c>
      <c r="C177">
        <v>1</v>
      </c>
      <c r="D177" s="1">
        <v>610737178622</v>
      </c>
      <c r="E177" t="s">
        <v>491</v>
      </c>
      <c r="F177" t="s">
        <v>492</v>
      </c>
      <c r="G177">
        <v>30</v>
      </c>
      <c r="H177">
        <v>33.94</v>
      </c>
      <c r="I177">
        <f t="shared" si="4"/>
        <v>16.97</v>
      </c>
      <c r="J177" t="s">
        <v>38</v>
      </c>
      <c r="K177" t="s">
        <v>413</v>
      </c>
      <c r="L177" t="s">
        <v>25</v>
      </c>
      <c r="M177" t="s">
        <v>493</v>
      </c>
      <c r="P177">
        <v>1</v>
      </c>
      <c r="Q177">
        <v>13</v>
      </c>
      <c r="R177">
        <v>11</v>
      </c>
      <c r="S177">
        <v>3</v>
      </c>
      <c r="T177" t="s">
        <v>27</v>
      </c>
      <c r="U177">
        <v>1.5</v>
      </c>
      <c r="V177" t="s">
        <v>28</v>
      </c>
      <c r="X177">
        <f t="shared" si="5"/>
        <v>16.97</v>
      </c>
    </row>
    <row r="178" spans="1:24" x14ac:dyDescent="0.3">
      <c r="A178" t="s">
        <v>404</v>
      </c>
      <c r="B178" t="s">
        <v>494</v>
      </c>
      <c r="C178">
        <v>2</v>
      </c>
      <c r="D178" s="1">
        <v>610737178745</v>
      </c>
      <c r="E178" t="s">
        <v>494</v>
      </c>
      <c r="F178" t="s">
        <v>495</v>
      </c>
      <c r="G178">
        <v>30</v>
      </c>
      <c r="H178">
        <v>33.94</v>
      </c>
      <c r="I178">
        <f t="shared" si="4"/>
        <v>16.97</v>
      </c>
      <c r="J178" t="s">
        <v>38</v>
      </c>
      <c r="K178" t="s">
        <v>413</v>
      </c>
      <c r="L178" t="s">
        <v>25</v>
      </c>
      <c r="M178" t="s">
        <v>496</v>
      </c>
      <c r="P178">
        <v>2</v>
      </c>
      <c r="Q178">
        <v>13</v>
      </c>
      <c r="R178">
        <v>11</v>
      </c>
      <c r="S178">
        <v>3</v>
      </c>
      <c r="T178" t="s">
        <v>27</v>
      </c>
      <c r="U178">
        <v>1.5</v>
      </c>
      <c r="V178" t="s">
        <v>28</v>
      </c>
      <c r="X178">
        <f t="shared" si="5"/>
        <v>33.94</v>
      </c>
    </row>
    <row r="179" spans="1:24" x14ac:dyDescent="0.3">
      <c r="A179" t="s">
        <v>404</v>
      </c>
      <c r="B179" t="s">
        <v>497</v>
      </c>
      <c r="C179">
        <v>1</v>
      </c>
      <c r="D179" s="1">
        <v>610737178646</v>
      </c>
      <c r="E179" t="s">
        <v>497</v>
      </c>
      <c r="F179" t="s">
        <v>498</v>
      </c>
      <c r="G179">
        <v>30</v>
      </c>
      <c r="H179">
        <v>33.94</v>
      </c>
      <c r="I179">
        <f t="shared" si="4"/>
        <v>16.97</v>
      </c>
      <c r="J179" t="s">
        <v>38</v>
      </c>
      <c r="K179" t="s">
        <v>413</v>
      </c>
      <c r="L179" t="s">
        <v>25</v>
      </c>
      <c r="M179" t="s">
        <v>499</v>
      </c>
      <c r="P179">
        <v>1</v>
      </c>
      <c r="Q179">
        <v>13</v>
      </c>
      <c r="R179">
        <v>11</v>
      </c>
      <c r="S179">
        <v>3</v>
      </c>
      <c r="T179" t="s">
        <v>27</v>
      </c>
      <c r="U179">
        <v>1.5</v>
      </c>
      <c r="V179" t="s">
        <v>28</v>
      </c>
      <c r="X179">
        <f t="shared" si="5"/>
        <v>16.97</v>
      </c>
    </row>
    <row r="180" spans="1:24" x14ac:dyDescent="0.3">
      <c r="A180" t="s">
        <v>404</v>
      </c>
      <c r="B180" t="s">
        <v>500</v>
      </c>
      <c r="C180">
        <v>1</v>
      </c>
      <c r="D180" s="1">
        <v>610737178769</v>
      </c>
      <c r="E180" t="s">
        <v>500</v>
      </c>
      <c r="F180" t="s">
        <v>501</v>
      </c>
      <c r="G180">
        <v>30</v>
      </c>
      <c r="H180">
        <v>33.94</v>
      </c>
      <c r="I180">
        <f t="shared" si="4"/>
        <v>16.97</v>
      </c>
      <c r="J180" t="s">
        <v>38</v>
      </c>
      <c r="K180" t="s">
        <v>413</v>
      </c>
      <c r="L180" t="s">
        <v>25</v>
      </c>
      <c r="M180" t="s">
        <v>502</v>
      </c>
      <c r="P180">
        <v>1</v>
      </c>
      <c r="Q180">
        <v>13</v>
      </c>
      <c r="R180">
        <v>11</v>
      </c>
      <c r="S180">
        <v>3</v>
      </c>
      <c r="T180" t="s">
        <v>27</v>
      </c>
      <c r="U180">
        <v>1.5</v>
      </c>
      <c r="V180" t="s">
        <v>28</v>
      </c>
      <c r="X180">
        <f t="shared" si="5"/>
        <v>16.97</v>
      </c>
    </row>
    <row r="181" spans="1:24" x14ac:dyDescent="0.3">
      <c r="A181" t="s">
        <v>404</v>
      </c>
      <c r="B181" t="s">
        <v>503</v>
      </c>
      <c r="C181">
        <v>1</v>
      </c>
      <c r="D181" s="1">
        <v>610737178028</v>
      </c>
      <c r="E181" t="s">
        <v>503</v>
      </c>
      <c r="F181" t="s">
        <v>504</v>
      </c>
      <c r="G181">
        <v>30</v>
      </c>
      <c r="H181">
        <v>33.94</v>
      </c>
      <c r="I181">
        <f t="shared" si="4"/>
        <v>16.97</v>
      </c>
      <c r="J181" t="s">
        <v>38</v>
      </c>
      <c r="K181" t="s">
        <v>413</v>
      </c>
      <c r="L181" t="s">
        <v>25</v>
      </c>
      <c r="M181" t="s">
        <v>505</v>
      </c>
      <c r="P181">
        <v>1</v>
      </c>
      <c r="Q181">
        <v>13</v>
      </c>
      <c r="R181">
        <v>11</v>
      </c>
      <c r="S181">
        <v>3</v>
      </c>
      <c r="T181" t="s">
        <v>27</v>
      </c>
      <c r="U181">
        <v>1.5</v>
      </c>
      <c r="V181" t="s">
        <v>28</v>
      </c>
      <c r="X181">
        <f t="shared" si="5"/>
        <v>16.97</v>
      </c>
    </row>
    <row r="182" spans="1:24" x14ac:dyDescent="0.3">
      <c r="A182" t="s">
        <v>404</v>
      </c>
      <c r="B182" t="s">
        <v>506</v>
      </c>
      <c r="C182">
        <v>1</v>
      </c>
      <c r="D182" s="1">
        <v>610737178554</v>
      </c>
      <c r="E182" t="s">
        <v>506</v>
      </c>
      <c r="F182" t="s">
        <v>507</v>
      </c>
      <c r="G182">
        <v>30</v>
      </c>
      <c r="H182">
        <v>33.94</v>
      </c>
      <c r="I182">
        <f t="shared" si="4"/>
        <v>16.97</v>
      </c>
      <c r="J182" t="s">
        <v>38</v>
      </c>
      <c r="K182" t="s">
        <v>413</v>
      </c>
      <c r="L182" t="s">
        <v>25</v>
      </c>
      <c r="M182" t="s">
        <v>508</v>
      </c>
      <c r="P182">
        <v>1</v>
      </c>
      <c r="Q182">
        <v>13</v>
      </c>
      <c r="R182">
        <v>11</v>
      </c>
      <c r="S182">
        <v>3</v>
      </c>
      <c r="T182" t="s">
        <v>27</v>
      </c>
      <c r="U182">
        <v>1.5</v>
      </c>
      <c r="V182" t="s">
        <v>28</v>
      </c>
      <c r="X182">
        <f t="shared" si="5"/>
        <v>16.97</v>
      </c>
    </row>
    <row r="183" spans="1:24" x14ac:dyDescent="0.3">
      <c r="A183" t="s">
        <v>404</v>
      </c>
      <c r="B183" t="s">
        <v>509</v>
      </c>
      <c r="C183">
        <v>1</v>
      </c>
      <c r="D183" s="1">
        <v>610737178011</v>
      </c>
      <c r="E183" t="s">
        <v>509</v>
      </c>
      <c r="F183" t="s">
        <v>510</v>
      </c>
      <c r="G183">
        <v>30</v>
      </c>
      <c r="H183">
        <v>33.94</v>
      </c>
      <c r="I183">
        <f t="shared" si="4"/>
        <v>16.97</v>
      </c>
      <c r="J183" t="s">
        <v>38</v>
      </c>
      <c r="K183" t="s">
        <v>413</v>
      </c>
      <c r="L183" t="s">
        <v>25</v>
      </c>
      <c r="M183" t="s">
        <v>511</v>
      </c>
      <c r="P183">
        <v>1</v>
      </c>
      <c r="Q183">
        <v>13</v>
      </c>
      <c r="R183">
        <v>11</v>
      </c>
      <c r="S183">
        <v>3</v>
      </c>
      <c r="T183" t="s">
        <v>27</v>
      </c>
      <c r="U183">
        <v>1.5</v>
      </c>
      <c r="V183" t="s">
        <v>28</v>
      </c>
      <c r="X183">
        <f t="shared" si="5"/>
        <v>16.97</v>
      </c>
    </row>
    <row r="184" spans="1:24" x14ac:dyDescent="0.3">
      <c r="A184" t="s">
        <v>404</v>
      </c>
      <c r="B184" t="s">
        <v>512</v>
      </c>
      <c r="C184">
        <v>1</v>
      </c>
      <c r="D184" s="1">
        <v>610737178547</v>
      </c>
      <c r="E184" t="s">
        <v>512</v>
      </c>
      <c r="F184" t="s">
        <v>513</v>
      </c>
      <c r="G184">
        <v>30</v>
      </c>
      <c r="H184">
        <v>33.94</v>
      </c>
      <c r="I184">
        <f t="shared" si="4"/>
        <v>16.97</v>
      </c>
      <c r="J184" t="s">
        <v>38</v>
      </c>
      <c r="K184" t="s">
        <v>413</v>
      </c>
      <c r="L184" t="s">
        <v>25</v>
      </c>
      <c r="M184" t="s">
        <v>514</v>
      </c>
      <c r="P184">
        <v>1</v>
      </c>
      <c r="Q184">
        <v>13</v>
      </c>
      <c r="R184">
        <v>11</v>
      </c>
      <c r="S184">
        <v>3</v>
      </c>
      <c r="T184" t="s">
        <v>27</v>
      </c>
      <c r="U184">
        <v>1.5</v>
      </c>
      <c r="V184" t="s">
        <v>28</v>
      </c>
      <c r="X184">
        <f t="shared" si="5"/>
        <v>16.97</v>
      </c>
    </row>
    <row r="185" spans="1:24" x14ac:dyDescent="0.3">
      <c r="A185" t="s">
        <v>404</v>
      </c>
      <c r="B185" t="s">
        <v>515</v>
      </c>
      <c r="C185">
        <v>1</v>
      </c>
      <c r="D185" s="1">
        <v>610737178905</v>
      </c>
      <c r="E185" t="s">
        <v>515</v>
      </c>
      <c r="F185" t="s">
        <v>516</v>
      </c>
      <c r="G185">
        <v>30</v>
      </c>
      <c r="H185">
        <v>33.94</v>
      </c>
      <c r="I185">
        <f t="shared" si="4"/>
        <v>16.97</v>
      </c>
      <c r="J185" t="s">
        <v>38</v>
      </c>
      <c r="K185" t="s">
        <v>413</v>
      </c>
      <c r="L185" t="s">
        <v>25</v>
      </c>
      <c r="M185" t="s">
        <v>517</v>
      </c>
      <c r="P185">
        <v>1</v>
      </c>
      <c r="Q185">
        <v>13</v>
      </c>
      <c r="R185">
        <v>11</v>
      </c>
      <c r="S185">
        <v>3</v>
      </c>
      <c r="T185" t="s">
        <v>27</v>
      </c>
      <c r="U185">
        <v>1.5</v>
      </c>
      <c r="V185" t="s">
        <v>28</v>
      </c>
      <c r="X185">
        <f t="shared" si="5"/>
        <v>16.97</v>
      </c>
    </row>
    <row r="186" spans="1:24" x14ac:dyDescent="0.3">
      <c r="A186" t="s">
        <v>404</v>
      </c>
      <c r="B186" t="s">
        <v>518</v>
      </c>
      <c r="C186">
        <v>2</v>
      </c>
      <c r="D186" s="1">
        <v>610737178035</v>
      </c>
      <c r="E186" t="s">
        <v>518</v>
      </c>
      <c r="F186" t="s">
        <v>519</v>
      </c>
      <c r="G186">
        <v>30</v>
      </c>
      <c r="H186">
        <v>33.94</v>
      </c>
      <c r="I186">
        <f t="shared" si="4"/>
        <v>16.97</v>
      </c>
      <c r="J186" t="s">
        <v>38</v>
      </c>
      <c r="K186" t="s">
        <v>413</v>
      </c>
      <c r="L186" t="s">
        <v>25</v>
      </c>
      <c r="M186" t="s">
        <v>520</v>
      </c>
      <c r="P186">
        <v>2</v>
      </c>
      <c r="Q186">
        <v>13</v>
      </c>
      <c r="R186">
        <v>11</v>
      </c>
      <c r="S186">
        <v>3</v>
      </c>
      <c r="T186" t="s">
        <v>27</v>
      </c>
      <c r="U186">
        <v>1.5</v>
      </c>
      <c r="V186" t="s">
        <v>28</v>
      </c>
      <c r="X186">
        <f t="shared" si="5"/>
        <v>33.94</v>
      </c>
    </row>
    <row r="187" spans="1:24" x14ac:dyDescent="0.3">
      <c r="A187" t="s">
        <v>404</v>
      </c>
      <c r="B187" t="s">
        <v>521</v>
      </c>
      <c r="C187">
        <v>6</v>
      </c>
      <c r="D187" s="1">
        <v>610737179599</v>
      </c>
      <c r="E187" t="s">
        <v>521</v>
      </c>
      <c r="F187" t="s">
        <v>522</v>
      </c>
      <c r="G187">
        <v>30</v>
      </c>
      <c r="H187">
        <v>34.75</v>
      </c>
      <c r="I187">
        <f t="shared" si="4"/>
        <v>17.375</v>
      </c>
      <c r="J187" t="s">
        <v>38</v>
      </c>
      <c r="K187" t="s">
        <v>64</v>
      </c>
      <c r="L187" t="s">
        <v>25</v>
      </c>
      <c r="M187" t="s">
        <v>478</v>
      </c>
      <c r="P187">
        <v>6</v>
      </c>
      <c r="Q187">
        <v>13</v>
      </c>
      <c r="R187">
        <v>11</v>
      </c>
      <c r="S187">
        <v>3</v>
      </c>
      <c r="T187" t="s">
        <v>27</v>
      </c>
      <c r="U187">
        <v>1.5</v>
      </c>
      <c r="V187" t="s">
        <v>28</v>
      </c>
      <c r="X187">
        <f t="shared" si="5"/>
        <v>104.25</v>
      </c>
    </row>
    <row r="188" spans="1:24" x14ac:dyDescent="0.3">
      <c r="A188" t="s">
        <v>404</v>
      </c>
      <c r="B188" t="s">
        <v>523</v>
      </c>
      <c r="C188">
        <v>2</v>
      </c>
      <c r="D188" s="1">
        <v>610737179711</v>
      </c>
      <c r="E188" t="s">
        <v>523</v>
      </c>
      <c r="F188" t="s">
        <v>524</v>
      </c>
      <c r="G188">
        <v>30</v>
      </c>
      <c r="H188">
        <v>34.75</v>
      </c>
      <c r="I188">
        <f t="shared" si="4"/>
        <v>17.375</v>
      </c>
      <c r="J188" t="s">
        <v>38</v>
      </c>
      <c r="K188" t="s">
        <v>64</v>
      </c>
      <c r="L188" t="s">
        <v>25</v>
      </c>
      <c r="M188" t="s">
        <v>525</v>
      </c>
      <c r="P188">
        <v>2</v>
      </c>
      <c r="Q188">
        <v>13</v>
      </c>
      <c r="R188">
        <v>11</v>
      </c>
      <c r="S188">
        <v>3</v>
      </c>
      <c r="T188" t="s">
        <v>27</v>
      </c>
      <c r="U188">
        <v>1.5</v>
      </c>
      <c r="V188" t="s">
        <v>28</v>
      </c>
      <c r="X188">
        <f t="shared" si="5"/>
        <v>34.75</v>
      </c>
    </row>
    <row r="189" spans="1:24" x14ac:dyDescent="0.3">
      <c r="A189" t="s">
        <v>404</v>
      </c>
      <c r="B189" t="s">
        <v>526</v>
      </c>
      <c r="C189">
        <v>2</v>
      </c>
      <c r="D189" s="1">
        <v>610737179834</v>
      </c>
      <c r="E189" t="s">
        <v>526</v>
      </c>
      <c r="F189" t="s">
        <v>527</v>
      </c>
      <c r="G189">
        <v>30</v>
      </c>
      <c r="H189">
        <v>34.75</v>
      </c>
      <c r="I189">
        <f t="shared" si="4"/>
        <v>17.375</v>
      </c>
      <c r="J189" t="s">
        <v>38</v>
      </c>
      <c r="K189" t="s">
        <v>64</v>
      </c>
      <c r="L189" t="s">
        <v>25</v>
      </c>
      <c r="M189" t="s">
        <v>481</v>
      </c>
      <c r="P189">
        <v>2</v>
      </c>
      <c r="Q189">
        <v>13</v>
      </c>
      <c r="R189">
        <v>11</v>
      </c>
      <c r="S189">
        <v>3</v>
      </c>
      <c r="T189" t="s">
        <v>27</v>
      </c>
      <c r="U189">
        <v>1.5</v>
      </c>
      <c r="V189" t="s">
        <v>28</v>
      </c>
      <c r="X189">
        <f t="shared" si="5"/>
        <v>34.75</v>
      </c>
    </row>
    <row r="190" spans="1:24" x14ac:dyDescent="0.3">
      <c r="A190" t="s">
        <v>404</v>
      </c>
      <c r="B190" t="s">
        <v>528</v>
      </c>
      <c r="C190">
        <v>6</v>
      </c>
      <c r="D190" s="1">
        <v>610737180076</v>
      </c>
      <c r="E190" t="s">
        <v>528</v>
      </c>
      <c r="F190" t="s">
        <v>529</v>
      </c>
      <c r="G190">
        <v>30</v>
      </c>
      <c r="H190">
        <v>34.75</v>
      </c>
      <c r="I190">
        <f t="shared" si="4"/>
        <v>17.375</v>
      </c>
      <c r="J190" t="s">
        <v>38</v>
      </c>
      <c r="K190" t="s">
        <v>64</v>
      </c>
      <c r="L190" t="s">
        <v>25</v>
      </c>
      <c r="M190" t="s">
        <v>487</v>
      </c>
      <c r="P190">
        <v>6</v>
      </c>
      <c r="Q190">
        <v>13</v>
      </c>
      <c r="R190">
        <v>11</v>
      </c>
      <c r="S190">
        <v>3</v>
      </c>
      <c r="T190" t="s">
        <v>27</v>
      </c>
      <c r="U190">
        <v>1.5</v>
      </c>
      <c r="V190" t="s">
        <v>28</v>
      </c>
      <c r="X190">
        <f t="shared" si="5"/>
        <v>104.25</v>
      </c>
    </row>
    <row r="191" spans="1:24" x14ac:dyDescent="0.3">
      <c r="A191" t="s">
        <v>404</v>
      </c>
      <c r="B191" t="s">
        <v>530</v>
      </c>
      <c r="C191">
        <v>4</v>
      </c>
      <c r="D191" s="1">
        <v>610737179582</v>
      </c>
      <c r="E191" t="s">
        <v>530</v>
      </c>
      <c r="F191" t="s">
        <v>531</v>
      </c>
      <c r="G191">
        <v>30</v>
      </c>
      <c r="H191">
        <v>34.75</v>
      </c>
      <c r="I191">
        <f t="shared" si="4"/>
        <v>17.375</v>
      </c>
      <c r="J191" t="s">
        <v>38</v>
      </c>
      <c r="K191" t="s">
        <v>64</v>
      </c>
      <c r="L191" t="s">
        <v>25</v>
      </c>
      <c r="M191" t="s">
        <v>423</v>
      </c>
      <c r="P191">
        <v>4</v>
      </c>
      <c r="Q191">
        <v>13</v>
      </c>
      <c r="R191">
        <v>11</v>
      </c>
      <c r="S191">
        <v>3</v>
      </c>
      <c r="T191" t="s">
        <v>27</v>
      </c>
      <c r="U191">
        <v>1.5</v>
      </c>
      <c r="V191" t="s">
        <v>28</v>
      </c>
      <c r="X191">
        <f t="shared" si="5"/>
        <v>69.5</v>
      </c>
    </row>
    <row r="192" spans="1:24" x14ac:dyDescent="0.3">
      <c r="A192" t="s">
        <v>404</v>
      </c>
      <c r="B192" t="s">
        <v>532</v>
      </c>
      <c r="C192">
        <v>5</v>
      </c>
      <c r="D192" s="1">
        <v>610737179704</v>
      </c>
      <c r="E192" t="s">
        <v>532</v>
      </c>
      <c r="F192" t="s">
        <v>533</v>
      </c>
      <c r="G192">
        <v>30</v>
      </c>
      <c r="H192">
        <v>34.75</v>
      </c>
      <c r="I192">
        <f t="shared" si="4"/>
        <v>17.375</v>
      </c>
      <c r="J192" t="s">
        <v>38</v>
      </c>
      <c r="K192" t="s">
        <v>64</v>
      </c>
      <c r="L192" t="s">
        <v>25</v>
      </c>
      <c r="M192" t="s">
        <v>490</v>
      </c>
      <c r="P192">
        <v>5</v>
      </c>
      <c r="Q192">
        <v>13</v>
      </c>
      <c r="R192">
        <v>11</v>
      </c>
      <c r="S192">
        <v>3</v>
      </c>
      <c r="T192" t="s">
        <v>27</v>
      </c>
      <c r="U192">
        <v>1.5</v>
      </c>
      <c r="V192" t="s">
        <v>28</v>
      </c>
      <c r="X192">
        <f t="shared" si="5"/>
        <v>86.875</v>
      </c>
    </row>
    <row r="193" spans="1:24" x14ac:dyDescent="0.3">
      <c r="A193" t="s">
        <v>404</v>
      </c>
      <c r="B193" t="s">
        <v>534</v>
      </c>
      <c r="C193">
        <v>2</v>
      </c>
      <c r="D193" s="1">
        <v>610737179827</v>
      </c>
      <c r="E193" t="s">
        <v>534</v>
      </c>
      <c r="F193" t="s">
        <v>535</v>
      </c>
      <c r="G193">
        <v>30</v>
      </c>
      <c r="H193">
        <v>34.75</v>
      </c>
      <c r="I193">
        <f t="shared" si="4"/>
        <v>17.375</v>
      </c>
      <c r="J193" t="s">
        <v>38</v>
      </c>
      <c r="K193" t="s">
        <v>64</v>
      </c>
      <c r="L193" t="s">
        <v>25</v>
      </c>
      <c r="M193" t="s">
        <v>493</v>
      </c>
      <c r="P193">
        <v>2</v>
      </c>
      <c r="Q193">
        <v>13</v>
      </c>
      <c r="R193">
        <v>11</v>
      </c>
      <c r="S193">
        <v>3</v>
      </c>
      <c r="T193" t="s">
        <v>27</v>
      </c>
      <c r="U193">
        <v>1.5</v>
      </c>
      <c r="V193" t="s">
        <v>28</v>
      </c>
      <c r="X193">
        <f t="shared" si="5"/>
        <v>34.75</v>
      </c>
    </row>
    <row r="194" spans="1:24" x14ac:dyDescent="0.3">
      <c r="A194" t="s">
        <v>404</v>
      </c>
      <c r="B194" t="s">
        <v>536</v>
      </c>
      <c r="C194">
        <v>7</v>
      </c>
      <c r="D194" s="1">
        <v>610737179940</v>
      </c>
      <c r="E194" t="s">
        <v>536</v>
      </c>
      <c r="F194" t="s">
        <v>537</v>
      </c>
      <c r="G194">
        <v>30</v>
      </c>
      <c r="H194">
        <v>34.75</v>
      </c>
      <c r="I194">
        <f t="shared" ref="I194:I257" si="6">H194/2</f>
        <v>17.375</v>
      </c>
      <c r="J194" t="s">
        <v>38</v>
      </c>
      <c r="K194" t="s">
        <v>64</v>
      </c>
      <c r="L194" t="s">
        <v>25</v>
      </c>
      <c r="M194" t="s">
        <v>496</v>
      </c>
      <c r="P194">
        <v>7</v>
      </c>
      <c r="Q194">
        <v>13</v>
      </c>
      <c r="R194">
        <v>11</v>
      </c>
      <c r="S194">
        <v>3</v>
      </c>
      <c r="T194" t="s">
        <v>27</v>
      </c>
      <c r="U194">
        <v>1.5</v>
      </c>
      <c r="V194" t="s">
        <v>28</v>
      </c>
      <c r="X194">
        <f t="shared" ref="X194:X257" si="7">P194*I194</f>
        <v>121.625</v>
      </c>
    </row>
    <row r="195" spans="1:24" x14ac:dyDescent="0.3">
      <c r="A195" t="s">
        <v>404</v>
      </c>
      <c r="B195" t="s">
        <v>538</v>
      </c>
      <c r="C195">
        <v>1</v>
      </c>
      <c r="D195" s="1">
        <v>610737179612</v>
      </c>
      <c r="E195" t="s">
        <v>538</v>
      </c>
      <c r="F195" t="s">
        <v>539</v>
      </c>
      <c r="G195">
        <v>30</v>
      </c>
      <c r="H195">
        <v>34.75</v>
      </c>
      <c r="I195">
        <f t="shared" si="6"/>
        <v>17.375</v>
      </c>
      <c r="J195" t="s">
        <v>38</v>
      </c>
      <c r="K195" t="s">
        <v>64</v>
      </c>
      <c r="L195" t="s">
        <v>25</v>
      </c>
      <c r="M195" t="s">
        <v>540</v>
      </c>
      <c r="P195">
        <v>1</v>
      </c>
      <c r="Q195">
        <v>13</v>
      </c>
      <c r="R195">
        <v>11</v>
      </c>
      <c r="S195">
        <v>3</v>
      </c>
      <c r="T195" t="s">
        <v>27</v>
      </c>
      <c r="U195">
        <v>1.5</v>
      </c>
      <c r="V195" t="s">
        <v>28</v>
      </c>
      <c r="X195">
        <f t="shared" si="7"/>
        <v>17.375</v>
      </c>
    </row>
    <row r="196" spans="1:24" x14ac:dyDescent="0.3">
      <c r="A196" t="s">
        <v>404</v>
      </c>
      <c r="B196" t="s">
        <v>541</v>
      </c>
      <c r="C196">
        <v>4</v>
      </c>
      <c r="D196" s="1">
        <v>610737180090</v>
      </c>
      <c r="E196" t="s">
        <v>541</v>
      </c>
      <c r="F196" t="s">
        <v>542</v>
      </c>
      <c r="G196">
        <v>30</v>
      </c>
      <c r="H196">
        <v>34.75</v>
      </c>
      <c r="I196">
        <f t="shared" si="6"/>
        <v>17.375</v>
      </c>
      <c r="J196" t="s">
        <v>38</v>
      </c>
      <c r="K196" t="s">
        <v>64</v>
      </c>
      <c r="L196" t="s">
        <v>25</v>
      </c>
      <c r="M196" t="s">
        <v>543</v>
      </c>
      <c r="P196">
        <v>4</v>
      </c>
      <c r="Q196">
        <v>13</v>
      </c>
      <c r="R196">
        <v>11</v>
      </c>
      <c r="S196">
        <v>3</v>
      </c>
      <c r="T196" t="s">
        <v>27</v>
      </c>
      <c r="U196">
        <v>1.5</v>
      </c>
      <c r="V196" t="s">
        <v>28</v>
      </c>
      <c r="X196">
        <f t="shared" si="7"/>
        <v>69.5</v>
      </c>
    </row>
    <row r="197" spans="1:24" x14ac:dyDescent="0.3">
      <c r="A197" t="s">
        <v>404</v>
      </c>
      <c r="B197" t="s">
        <v>544</v>
      </c>
      <c r="C197">
        <v>3</v>
      </c>
      <c r="D197" s="1">
        <v>610737180083</v>
      </c>
      <c r="E197" t="s">
        <v>544</v>
      </c>
      <c r="F197" t="s">
        <v>545</v>
      </c>
      <c r="G197">
        <v>30</v>
      </c>
      <c r="H197">
        <v>34.75</v>
      </c>
      <c r="I197">
        <f t="shared" si="6"/>
        <v>17.375</v>
      </c>
      <c r="J197" t="s">
        <v>38</v>
      </c>
      <c r="K197" t="s">
        <v>64</v>
      </c>
      <c r="L197" t="s">
        <v>25</v>
      </c>
      <c r="M197" t="s">
        <v>546</v>
      </c>
      <c r="P197">
        <v>3</v>
      </c>
      <c r="Q197">
        <v>13</v>
      </c>
      <c r="R197">
        <v>11</v>
      </c>
      <c r="S197">
        <v>3</v>
      </c>
      <c r="T197" t="s">
        <v>27</v>
      </c>
      <c r="U197">
        <v>1.5</v>
      </c>
      <c r="V197" t="s">
        <v>28</v>
      </c>
      <c r="X197">
        <f t="shared" si="7"/>
        <v>52.125</v>
      </c>
    </row>
    <row r="198" spans="1:24" x14ac:dyDescent="0.3">
      <c r="A198" t="s">
        <v>404</v>
      </c>
      <c r="B198" t="s">
        <v>547</v>
      </c>
      <c r="C198">
        <v>6</v>
      </c>
      <c r="D198" s="1">
        <v>610737179636</v>
      </c>
      <c r="E198" t="s">
        <v>547</v>
      </c>
      <c r="F198" t="s">
        <v>548</v>
      </c>
      <c r="G198">
        <v>30</v>
      </c>
      <c r="H198">
        <v>34.75</v>
      </c>
      <c r="I198">
        <f t="shared" si="6"/>
        <v>17.375</v>
      </c>
      <c r="J198" t="s">
        <v>38</v>
      </c>
      <c r="K198" t="s">
        <v>64</v>
      </c>
      <c r="L198" t="s">
        <v>25</v>
      </c>
      <c r="M198" t="s">
        <v>505</v>
      </c>
      <c r="P198">
        <v>6</v>
      </c>
      <c r="Q198">
        <v>13</v>
      </c>
      <c r="R198">
        <v>11</v>
      </c>
      <c r="S198">
        <v>3</v>
      </c>
      <c r="T198" t="s">
        <v>27</v>
      </c>
      <c r="U198">
        <v>1.5</v>
      </c>
      <c r="V198" t="s">
        <v>28</v>
      </c>
      <c r="X198">
        <f t="shared" si="7"/>
        <v>104.25</v>
      </c>
    </row>
    <row r="199" spans="1:24" x14ac:dyDescent="0.3">
      <c r="A199" t="s">
        <v>404</v>
      </c>
      <c r="B199" t="s">
        <v>549</v>
      </c>
      <c r="C199">
        <v>3</v>
      </c>
      <c r="D199" s="1">
        <v>610737179759</v>
      </c>
      <c r="E199" t="s">
        <v>549</v>
      </c>
      <c r="F199" t="s">
        <v>550</v>
      </c>
      <c r="G199">
        <v>30</v>
      </c>
      <c r="H199">
        <v>34.75</v>
      </c>
      <c r="I199">
        <f t="shared" si="6"/>
        <v>17.375</v>
      </c>
      <c r="J199" t="s">
        <v>38</v>
      </c>
      <c r="K199" t="s">
        <v>64</v>
      </c>
      <c r="L199" t="s">
        <v>25</v>
      </c>
      <c r="M199" t="s">
        <v>508</v>
      </c>
      <c r="P199">
        <v>3</v>
      </c>
      <c r="Q199">
        <v>13</v>
      </c>
      <c r="R199">
        <v>11</v>
      </c>
      <c r="S199">
        <v>3</v>
      </c>
      <c r="T199" t="s">
        <v>27</v>
      </c>
      <c r="U199">
        <v>1.5</v>
      </c>
      <c r="V199" t="s">
        <v>28</v>
      </c>
      <c r="X199">
        <f t="shared" si="7"/>
        <v>52.125</v>
      </c>
    </row>
    <row r="200" spans="1:24" x14ac:dyDescent="0.3">
      <c r="A200" t="s">
        <v>404</v>
      </c>
      <c r="B200" t="s">
        <v>551</v>
      </c>
      <c r="C200">
        <v>5</v>
      </c>
      <c r="D200" s="1">
        <v>610737179872</v>
      </c>
      <c r="E200" t="s">
        <v>551</v>
      </c>
      <c r="F200" t="s">
        <v>552</v>
      </c>
      <c r="G200">
        <v>30</v>
      </c>
      <c r="H200">
        <v>34.75</v>
      </c>
      <c r="I200">
        <f t="shared" si="6"/>
        <v>17.375</v>
      </c>
      <c r="J200" t="s">
        <v>38</v>
      </c>
      <c r="K200" t="s">
        <v>64</v>
      </c>
      <c r="L200" t="s">
        <v>25</v>
      </c>
      <c r="M200" t="s">
        <v>553</v>
      </c>
      <c r="P200">
        <v>5</v>
      </c>
      <c r="Q200">
        <v>13</v>
      </c>
      <c r="R200">
        <v>11</v>
      </c>
      <c r="S200">
        <v>3</v>
      </c>
      <c r="T200" t="s">
        <v>27</v>
      </c>
      <c r="U200">
        <v>1.5</v>
      </c>
      <c r="V200" t="s">
        <v>28</v>
      </c>
      <c r="X200">
        <f t="shared" si="7"/>
        <v>86.875</v>
      </c>
    </row>
    <row r="201" spans="1:24" x14ac:dyDescent="0.3">
      <c r="A201" t="s">
        <v>404</v>
      </c>
      <c r="B201" t="s">
        <v>554</v>
      </c>
      <c r="C201">
        <v>1</v>
      </c>
      <c r="D201" s="1">
        <v>610737180113</v>
      </c>
      <c r="E201" t="s">
        <v>554</v>
      </c>
      <c r="F201" t="s">
        <v>555</v>
      </c>
      <c r="G201">
        <v>30</v>
      </c>
      <c r="H201">
        <v>34.75</v>
      </c>
      <c r="I201">
        <f t="shared" si="6"/>
        <v>17.375</v>
      </c>
      <c r="J201" t="s">
        <v>38</v>
      </c>
      <c r="K201" t="s">
        <v>64</v>
      </c>
      <c r="L201" t="s">
        <v>25</v>
      </c>
      <c r="M201" t="s">
        <v>556</v>
      </c>
      <c r="P201">
        <v>1</v>
      </c>
      <c r="Q201">
        <v>13</v>
      </c>
      <c r="R201">
        <v>11</v>
      </c>
      <c r="S201">
        <v>3</v>
      </c>
      <c r="T201" t="s">
        <v>27</v>
      </c>
      <c r="U201">
        <v>1.5</v>
      </c>
      <c r="V201" t="s">
        <v>28</v>
      </c>
      <c r="X201">
        <f t="shared" si="7"/>
        <v>17.375</v>
      </c>
    </row>
    <row r="202" spans="1:24" x14ac:dyDescent="0.3">
      <c r="A202" t="s">
        <v>404</v>
      </c>
      <c r="B202" t="s">
        <v>557</v>
      </c>
      <c r="C202">
        <v>4</v>
      </c>
      <c r="D202" s="1">
        <v>610737179629</v>
      </c>
      <c r="E202" t="s">
        <v>557</v>
      </c>
      <c r="F202" t="s">
        <v>558</v>
      </c>
      <c r="G202">
        <v>30</v>
      </c>
      <c r="H202">
        <v>34.75</v>
      </c>
      <c r="I202">
        <f t="shared" si="6"/>
        <v>17.375</v>
      </c>
      <c r="J202" t="s">
        <v>38</v>
      </c>
      <c r="K202" t="s">
        <v>64</v>
      </c>
      <c r="L202" t="s">
        <v>25</v>
      </c>
      <c r="M202" t="s">
        <v>511</v>
      </c>
      <c r="P202">
        <v>4</v>
      </c>
      <c r="Q202">
        <v>13</v>
      </c>
      <c r="R202">
        <v>11</v>
      </c>
      <c r="S202">
        <v>3</v>
      </c>
      <c r="T202" t="s">
        <v>27</v>
      </c>
      <c r="U202">
        <v>1.5</v>
      </c>
      <c r="V202" t="s">
        <v>28</v>
      </c>
      <c r="X202">
        <f t="shared" si="7"/>
        <v>69.5</v>
      </c>
    </row>
    <row r="203" spans="1:24" x14ac:dyDescent="0.3">
      <c r="A203" t="s">
        <v>404</v>
      </c>
      <c r="B203" t="s">
        <v>559</v>
      </c>
      <c r="C203">
        <v>2</v>
      </c>
      <c r="D203" s="1">
        <v>610737179742</v>
      </c>
      <c r="E203" t="s">
        <v>559</v>
      </c>
      <c r="F203" t="s">
        <v>560</v>
      </c>
      <c r="G203">
        <v>30</v>
      </c>
      <c r="H203">
        <v>34.75</v>
      </c>
      <c r="I203">
        <f t="shared" si="6"/>
        <v>17.375</v>
      </c>
      <c r="J203" t="s">
        <v>38</v>
      </c>
      <c r="K203" t="s">
        <v>64</v>
      </c>
      <c r="L203" t="s">
        <v>25</v>
      </c>
      <c r="M203" t="s">
        <v>514</v>
      </c>
      <c r="P203">
        <v>2</v>
      </c>
      <c r="Q203">
        <v>13</v>
      </c>
      <c r="R203">
        <v>11</v>
      </c>
      <c r="S203">
        <v>3</v>
      </c>
      <c r="T203" t="s">
        <v>27</v>
      </c>
      <c r="U203">
        <v>1.5</v>
      </c>
      <c r="V203" t="s">
        <v>28</v>
      </c>
      <c r="X203">
        <f t="shared" si="7"/>
        <v>34.75</v>
      </c>
    </row>
    <row r="204" spans="1:24" x14ac:dyDescent="0.3">
      <c r="A204" t="s">
        <v>404</v>
      </c>
      <c r="B204" t="s">
        <v>561</v>
      </c>
      <c r="C204">
        <v>3</v>
      </c>
      <c r="D204" s="1">
        <v>610737179865</v>
      </c>
      <c r="E204" t="s">
        <v>561</v>
      </c>
      <c r="F204" t="s">
        <v>562</v>
      </c>
      <c r="G204">
        <v>30</v>
      </c>
      <c r="H204">
        <v>34.75</v>
      </c>
      <c r="I204">
        <f t="shared" si="6"/>
        <v>17.375</v>
      </c>
      <c r="J204" t="s">
        <v>38</v>
      </c>
      <c r="K204" t="s">
        <v>64</v>
      </c>
      <c r="L204" t="s">
        <v>25</v>
      </c>
      <c r="M204" t="s">
        <v>563</v>
      </c>
      <c r="P204">
        <v>3</v>
      </c>
      <c r="Q204">
        <v>13</v>
      </c>
      <c r="R204">
        <v>11</v>
      </c>
      <c r="S204">
        <v>3</v>
      </c>
      <c r="T204" t="s">
        <v>27</v>
      </c>
      <c r="U204">
        <v>1.5</v>
      </c>
      <c r="V204" t="s">
        <v>28</v>
      </c>
      <c r="X204">
        <f t="shared" si="7"/>
        <v>52.125</v>
      </c>
    </row>
    <row r="205" spans="1:24" x14ac:dyDescent="0.3">
      <c r="A205" t="s">
        <v>404</v>
      </c>
      <c r="B205" t="s">
        <v>564</v>
      </c>
      <c r="C205">
        <v>6</v>
      </c>
      <c r="D205" s="1">
        <v>610737179988</v>
      </c>
      <c r="E205" t="s">
        <v>564</v>
      </c>
      <c r="F205" t="s">
        <v>565</v>
      </c>
      <c r="G205">
        <v>30</v>
      </c>
      <c r="H205">
        <v>34.75</v>
      </c>
      <c r="I205">
        <f t="shared" si="6"/>
        <v>17.375</v>
      </c>
      <c r="J205" t="s">
        <v>38</v>
      </c>
      <c r="K205" t="s">
        <v>64</v>
      </c>
      <c r="L205" t="s">
        <v>25</v>
      </c>
      <c r="M205" t="s">
        <v>566</v>
      </c>
      <c r="P205">
        <v>6</v>
      </c>
      <c r="Q205">
        <v>13</v>
      </c>
      <c r="R205">
        <v>11</v>
      </c>
      <c r="S205">
        <v>3</v>
      </c>
      <c r="T205" t="s">
        <v>27</v>
      </c>
      <c r="U205">
        <v>1.5</v>
      </c>
      <c r="V205" t="s">
        <v>28</v>
      </c>
      <c r="X205">
        <f t="shared" si="7"/>
        <v>104.25</v>
      </c>
    </row>
    <row r="206" spans="1:24" x14ac:dyDescent="0.3">
      <c r="A206" t="s">
        <v>404</v>
      </c>
      <c r="B206" t="s">
        <v>567</v>
      </c>
      <c r="C206">
        <v>2</v>
      </c>
      <c r="D206" s="1">
        <v>610737180106</v>
      </c>
      <c r="E206" t="s">
        <v>567</v>
      </c>
      <c r="F206" t="s">
        <v>568</v>
      </c>
      <c r="G206">
        <v>30</v>
      </c>
      <c r="H206">
        <v>35.31</v>
      </c>
      <c r="I206">
        <f t="shared" si="6"/>
        <v>17.655000000000001</v>
      </c>
      <c r="J206" t="s">
        <v>38</v>
      </c>
      <c r="K206" t="s">
        <v>64</v>
      </c>
      <c r="L206" t="s">
        <v>25</v>
      </c>
      <c r="M206" t="s">
        <v>517</v>
      </c>
      <c r="P206">
        <v>2</v>
      </c>
      <c r="Q206">
        <v>13</v>
      </c>
      <c r="R206">
        <v>11</v>
      </c>
      <c r="S206">
        <v>3</v>
      </c>
      <c r="T206" t="s">
        <v>27</v>
      </c>
      <c r="U206">
        <v>1.5</v>
      </c>
      <c r="V206" t="s">
        <v>28</v>
      </c>
      <c r="X206">
        <f t="shared" si="7"/>
        <v>35.31</v>
      </c>
    </row>
    <row r="207" spans="1:24" x14ac:dyDescent="0.3">
      <c r="A207" t="s">
        <v>404</v>
      </c>
      <c r="B207" t="s">
        <v>569</v>
      </c>
      <c r="C207">
        <v>5</v>
      </c>
      <c r="D207" s="1">
        <v>610737179766</v>
      </c>
      <c r="E207" t="s">
        <v>569</v>
      </c>
      <c r="F207" t="s">
        <v>570</v>
      </c>
      <c r="G207">
        <v>30</v>
      </c>
      <c r="H207">
        <v>41.7</v>
      </c>
      <c r="I207">
        <f t="shared" si="6"/>
        <v>20.85</v>
      </c>
      <c r="J207" t="s">
        <v>38</v>
      </c>
      <c r="K207" t="s">
        <v>64</v>
      </c>
      <c r="L207" t="s">
        <v>25</v>
      </c>
      <c r="M207" t="s">
        <v>571</v>
      </c>
      <c r="P207">
        <v>5</v>
      </c>
      <c r="Q207">
        <v>13</v>
      </c>
      <c r="R207">
        <v>11</v>
      </c>
      <c r="S207">
        <v>3</v>
      </c>
      <c r="T207" t="s">
        <v>27</v>
      </c>
      <c r="U207">
        <v>1.5</v>
      </c>
      <c r="V207" t="s">
        <v>28</v>
      </c>
      <c r="X207">
        <f t="shared" si="7"/>
        <v>104.25</v>
      </c>
    </row>
    <row r="208" spans="1:24" x14ac:dyDescent="0.3">
      <c r="A208" t="s">
        <v>404</v>
      </c>
      <c r="B208" t="s">
        <v>572</v>
      </c>
      <c r="C208">
        <v>4</v>
      </c>
      <c r="D208" s="1">
        <v>610737179896</v>
      </c>
      <c r="E208" t="s">
        <v>572</v>
      </c>
      <c r="F208" t="s">
        <v>573</v>
      </c>
      <c r="G208">
        <v>30</v>
      </c>
      <c r="H208">
        <v>41.7</v>
      </c>
      <c r="I208">
        <f t="shared" si="6"/>
        <v>20.85</v>
      </c>
      <c r="J208" t="s">
        <v>38</v>
      </c>
      <c r="K208" t="s">
        <v>64</v>
      </c>
      <c r="L208" t="s">
        <v>25</v>
      </c>
      <c r="M208" t="s">
        <v>574</v>
      </c>
      <c r="P208">
        <v>4</v>
      </c>
      <c r="Q208">
        <v>13</v>
      </c>
      <c r="R208">
        <v>11</v>
      </c>
      <c r="S208">
        <v>3</v>
      </c>
      <c r="T208" t="s">
        <v>27</v>
      </c>
      <c r="U208">
        <v>1.5</v>
      </c>
      <c r="V208" t="s">
        <v>28</v>
      </c>
      <c r="X208">
        <f t="shared" si="7"/>
        <v>83.4</v>
      </c>
    </row>
    <row r="209" spans="1:24" x14ac:dyDescent="0.3">
      <c r="A209" t="s">
        <v>404</v>
      </c>
      <c r="B209" t="s">
        <v>575</v>
      </c>
      <c r="C209">
        <v>1</v>
      </c>
      <c r="D209" s="1">
        <v>610737180014</v>
      </c>
      <c r="E209" t="s">
        <v>575</v>
      </c>
      <c r="F209" t="s">
        <v>576</v>
      </c>
      <c r="G209">
        <v>30</v>
      </c>
      <c r="H209">
        <v>41.7</v>
      </c>
      <c r="I209">
        <f t="shared" si="6"/>
        <v>20.85</v>
      </c>
      <c r="J209" t="s">
        <v>38</v>
      </c>
      <c r="K209" t="s">
        <v>64</v>
      </c>
      <c r="L209" t="s">
        <v>25</v>
      </c>
      <c r="M209" t="s">
        <v>577</v>
      </c>
      <c r="P209">
        <v>1</v>
      </c>
      <c r="Q209">
        <v>13</v>
      </c>
      <c r="R209">
        <v>11</v>
      </c>
      <c r="S209">
        <v>3</v>
      </c>
      <c r="T209" t="s">
        <v>27</v>
      </c>
      <c r="U209">
        <v>1.5</v>
      </c>
      <c r="V209" t="s">
        <v>28</v>
      </c>
      <c r="X209">
        <f t="shared" si="7"/>
        <v>20.85</v>
      </c>
    </row>
    <row r="210" spans="1:24" x14ac:dyDescent="0.3">
      <c r="A210" t="s">
        <v>404</v>
      </c>
      <c r="B210" t="s">
        <v>578</v>
      </c>
      <c r="C210">
        <v>8</v>
      </c>
      <c r="D210" s="1">
        <v>610737179643</v>
      </c>
      <c r="E210" t="s">
        <v>578</v>
      </c>
      <c r="F210" t="s">
        <v>579</v>
      </c>
      <c r="G210">
        <v>30</v>
      </c>
      <c r="H210">
        <v>34.75</v>
      </c>
      <c r="I210">
        <f t="shared" si="6"/>
        <v>17.375</v>
      </c>
      <c r="J210" t="s">
        <v>38</v>
      </c>
      <c r="K210" t="s">
        <v>64</v>
      </c>
      <c r="L210" t="s">
        <v>25</v>
      </c>
      <c r="M210" t="s">
        <v>520</v>
      </c>
      <c r="P210">
        <v>8</v>
      </c>
      <c r="Q210">
        <v>13</v>
      </c>
      <c r="R210">
        <v>11</v>
      </c>
      <c r="S210">
        <v>3</v>
      </c>
      <c r="T210" t="s">
        <v>27</v>
      </c>
      <c r="U210">
        <v>1.5</v>
      </c>
      <c r="V210" t="s">
        <v>28</v>
      </c>
      <c r="X210">
        <f t="shared" si="7"/>
        <v>139</v>
      </c>
    </row>
    <row r="211" spans="1:24" x14ac:dyDescent="0.3">
      <c r="A211" t="s">
        <v>404</v>
      </c>
      <c r="B211" t="s">
        <v>580</v>
      </c>
      <c r="C211">
        <v>4</v>
      </c>
      <c r="D211" s="1">
        <v>610737179766</v>
      </c>
      <c r="E211" t="s">
        <v>580</v>
      </c>
      <c r="F211" t="s">
        <v>581</v>
      </c>
      <c r="G211">
        <v>30</v>
      </c>
      <c r="H211">
        <v>34.75</v>
      </c>
      <c r="I211">
        <f t="shared" si="6"/>
        <v>17.375</v>
      </c>
      <c r="J211" t="s">
        <v>38</v>
      </c>
      <c r="K211" t="s">
        <v>64</v>
      </c>
      <c r="L211" t="s">
        <v>25</v>
      </c>
      <c r="M211" t="s">
        <v>582</v>
      </c>
      <c r="P211">
        <v>4</v>
      </c>
      <c r="Q211">
        <v>13</v>
      </c>
      <c r="R211">
        <v>11</v>
      </c>
      <c r="S211">
        <v>3</v>
      </c>
      <c r="T211" t="s">
        <v>27</v>
      </c>
      <c r="U211">
        <v>1.5</v>
      </c>
      <c r="V211" t="s">
        <v>28</v>
      </c>
      <c r="X211">
        <f t="shared" si="7"/>
        <v>69.5</v>
      </c>
    </row>
    <row r="212" spans="1:24" x14ac:dyDescent="0.3">
      <c r="A212" t="s">
        <v>404</v>
      </c>
      <c r="B212" t="s">
        <v>583</v>
      </c>
      <c r="C212">
        <v>2</v>
      </c>
      <c r="D212" s="1">
        <v>610737179889</v>
      </c>
      <c r="E212" t="s">
        <v>583</v>
      </c>
      <c r="F212" t="s">
        <v>584</v>
      </c>
      <c r="G212">
        <v>30</v>
      </c>
      <c r="H212">
        <v>34.75</v>
      </c>
      <c r="I212">
        <f t="shared" si="6"/>
        <v>17.375</v>
      </c>
      <c r="J212" t="s">
        <v>38</v>
      </c>
      <c r="K212" t="s">
        <v>64</v>
      </c>
      <c r="L212" t="s">
        <v>25</v>
      </c>
      <c r="M212" t="s">
        <v>585</v>
      </c>
      <c r="P212">
        <v>2</v>
      </c>
      <c r="Q212">
        <v>13</v>
      </c>
      <c r="R212">
        <v>11</v>
      </c>
      <c r="S212">
        <v>3</v>
      </c>
      <c r="T212" t="s">
        <v>27</v>
      </c>
      <c r="U212">
        <v>1.5</v>
      </c>
      <c r="V212" t="s">
        <v>28</v>
      </c>
      <c r="X212">
        <f t="shared" si="7"/>
        <v>34.75</v>
      </c>
    </row>
    <row r="213" spans="1:24" x14ac:dyDescent="0.3">
      <c r="A213" t="s">
        <v>404</v>
      </c>
      <c r="B213" t="s">
        <v>586</v>
      </c>
      <c r="C213">
        <v>2</v>
      </c>
      <c r="D213" s="1">
        <v>610737180007</v>
      </c>
      <c r="E213" t="s">
        <v>586</v>
      </c>
      <c r="F213" t="s">
        <v>587</v>
      </c>
      <c r="G213">
        <v>30</v>
      </c>
      <c r="H213">
        <v>34.75</v>
      </c>
      <c r="I213">
        <f t="shared" si="6"/>
        <v>17.375</v>
      </c>
      <c r="J213" t="s">
        <v>38</v>
      </c>
      <c r="K213" t="s">
        <v>64</v>
      </c>
      <c r="L213" t="s">
        <v>25</v>
      </c>
      <c r="M213" t="s">
        <v>588</v>
      </c>
      <c r="P213">
        <v>2</v>
      </c>
      <c r="Q213">
        <v>13</v>
      </c>
      <c r="R213">
        <v>11</v>
      </c>
      <c r="S213">
        <v>3</v>
      </c>
      <c r="T213" t="s">
        <v>27</v>
      </c>
      <c r="U213">
        <v>1.5</v>
      </c>
      <c r="V213" t="s">
        <v>28</v>
      </c>
      <c r="X213">
        <f t="shared" si="7"/>
        <v>34.75</v>
      </c>
    </row>
    <row r="214" spans="1:24" x14ac:dyDescent="0.3">
      <c r="A214" t="s">
        <v>404</v>
      </c>
      <c r="B214" t="s">
        <v>589</v>
      </c>
      <c r="C214">
        <v>1</v>
      </c>
      <c r="D214" s="1">
        <v>610737180786</v>
      </c>
      <c r="E214" t="s">
        <v>589</v>
      </c>
      <c r="F214" t="s">
        <v>590</v>
      </c>
      <c r="G214">
        <v>30</v>
      </c>
      <c r="H214">
        <v>32.75</v>
      </c>
      <c r="I214">
        <f t="shared" si="6"/>
        <v>16.375</v>
      </c>
      <c r="J214" t="s">
        <v>38</v>
      </c>
      <c r="K214" t="s">
        <v>413</v>
      </c>
      <c r="L214" t="s">
        <v>25</v>
      </c>
      <c r="M214" t="s">
        <v>414</v>
      </c>
      <c r="P214">
        <v>1</v>
      </c>
      <c r="Q214">
        <v>13</v>
      </c>
      <c r="R214">
        <v>11</v>
      </c>
      <c r="S214">
        <v>3</v>
      </c>
      <c r="T214" t="s">
        <v>27</v>
      </c>
      <c r="U214">
        <v>1.5</v>
      </c>
      <c r="V214" t="s">
        <v>28</v>
      </c>
      <c r="X214">
        <f t="shared" si="7"/>
        <v>16.375</v>
      </c>
    </row>
    <row r="215" spans="1:24" x14ac:dyDescent="0.3">
      <c r="A215" t="s">
        <v>404</v>
      </c>
      <c r="B215" t="s">
        <v>591</v>
      </c>
      <c r="C215">
        <v>1</v>
      </c>
      <c r="D215" s="1">
        <v>610737180885</v>
      </c>
      <c r="E215" t="s">
        <v>591</v>
      </c>
      <c r="F215" t="s">
        <v>592</v>
      </c>
      <c r="G215">
        <v>30</v>
      </c>
      <c r="H215">
        <v>39.299999999999997</v>
      </c>
      <c r="I215">
        <f t="shared" si="6"/>
        <v>19.649999999999999</v>
      </c>
      <c r="J215" t="s">
        <v>38</v>
      </c>
      <c r="K215" t="s">
        <v>413</v>
      </c>
      <c r="L215" t="s">
        <v>25</v>
      </c>
      <c r="M215" t="s">
        <v>593</v>
      </c>
      <c r="P215">
        <v>1</v>
      </c>
      <c r="Q215">
        <v>13</v>
      </c>
      <c r="R215">
        <v>11</v>
      </c>
      <c r="S215">
        <v>3</v>
      </c>
      <c r="T215" t="s">
        <v>27</v>
      </c>
      <c r="U215">
        <v>1.5</v>
      </c>
      <c r="V215" t="s">
        <v>28</v>
      </c>
      <c r="X215">
        <f t="shared" si="7"/>
        <v>19.649999999999999</v>
      </c>
    </row>
    <row r="216" spans="1:24" x14ac:dyDescent="0.3">
      <c r="A216" t="s">
        <v>404</v>
      </c>
      <c r="B216" t="s">
        <v>594</v>
      </c>
      <c r="C216">
        <v>1</v>
      </c>
      <c r="D216" s="1">
        <v>610737180892</v>
      </c>
      <c r="E216" t="s">
        <v>594</v>
      </c>
      <c r="F216" t="s">
        <v>595</v>
      </c>
      <c r="G216">
        <v>30</v>
      </c>
      <c r="H216">
        <v>45.85</v>
      </c>
      <c r="I216">
        <f t="shared" si="6"/>
        <v>22.925000000000001</v>
      </c>
      <c r="J216" t="s">
        <v>38</v>
      </c>
      <c r="K216" t="s">
        <v>413</v>
      </c>
      <c r="L216" t="s">
        <v>25</v>
      </c>
      <c r="M216" t="s">
        <v>596</v>
      </c>
      <c r="P216">
        <v>1</v>
      </c>
      <c r="Q216">
        <v>13</v>
      </c>
      <c r="R216">
        <v>11</v>
      </c>
      <c r="S216">
        <v>3</v>
      </c>
      <c r="T216" t="s">
        <v>27</v>
      </c>
      <c r="U216">
        <v>1.5</v>
      </c>
      <c r="V216" t="s">
        <v>28</v>
      </c>
      <c r="X216">
        <f t="shared" si="7"/>
        <v>22.925000000000001</v>
      </c>
    </row>
    <row r="217" spans="1:24" x14ac:dyDescent="0.3">
      <c r="A217" t="s">
        <v>404</v>
      </c>
      <c r="B217" t="s">
        <v>597</v>
      </c>
      <c r="C217">
        <v>1</v>
      </c>
      <c r="D217" s="1">
        <v>610737182896</v>
      </c>
      <c r="E217" t="s">
        <v>597</v>
      </c>
      <c r="F217" t="s">
        <v>598</v>
      </c>
      <c r="G217">
        <v>30</v>
      </c>
      <c r="H217">
        <v>39.299999999999997</v>
      </c>
      <c r="I217">
        <f t="shared" si="6"/>
        <v>19.649999999999999</v>
      </c>
      <c r="J217" t="s">
        <v>38</v>
      </c>
      <c r="K217" t="s">
        <v>64</v>
      </c>
      <c r="L217" t="s">
        <v>25</v>
      </c>
      <c r="M217" t="s">
        <v>599</v>
      </c>
      <c r="P217">
        <v>1</v>
      </c>
      <c r="Q217">
        <v>13</v>
      </c>
      <c r="R217">
        <v>11</v>
      </c>
      <c r="S217">
        <v>3</v>
      </c>
      <c r="T217" t="s">
        <v>27</v>
      </c>
      <c r="U217">
        <v>1.5</v>
      </c>
      <c r="V217" t="s">
        <v>28</v>
      </c>
      <c r="X217">
        <f t="shared" si="7"/>
        <v>19.649999999999999</v>
      </c>
    </row>
    <row r="218" spans="1:24" x14ac:dyDescent="0.3">
      <c r="A218" t="s">
        <v>404</v>
      </c>
      <c r="B218" t="s">
        <v>600</v>
      </c>
      <c r="C218">
        <v>2</v>
      </c>
      <c r="D218" s="1">
        <v>610737748108</v>
      </c>
      <c r="E218" t="s">
        <v>600</v>
      </c>
      <c r="F218" t="s">
        <v>601</v>
      </c>
      <c r="G218">
        <v>30</v>
      </c>
      <c r="H218">
        <v>64.25</v>
      </c>
      <c r="I218">
        <f t="shared" si="6"/>
        <v>32.125</v>
      </c>
      <c r="J218" t="s">
        <v>38</v>
      </c>
      <c r="K218" t="s">
        <v>64</v>
      </c>
      <c r="L218" t="s">
        <v>25</v>
      </c>
      <c r="M218">
        <v>28</v>
      </c>
      <c r="P218">
        <v>2</v>
      </c>
      <c r="Q218">
        <v>13</v>
      </c>
      <c r="R218">
        <v>11</v>
      </c>
      <c r="S218">
        <v>3</v>
      </c>
      <c r="T218" t="s">
        <v>27</v>
      </c>
      <c r="U218">
        <v>1.5</v>
      </c>
      <c r="V218" t="s">
        <v>28</v>
      </c>
      <c r="X218">
        <f t="shared" si="7"/>
        <v>64.25</v>
      </c>
    </row>
    <row r="219" spans="1:24" x14ac:dyDescent="0.3">
      <c r="A219" t="s">
        <v>404</v>
      </c>
      <c r="B219" t="s">
        <v>602</v>
      </c>
      <c r="C219">
        <v>2</v>
      </c>
      <c r="D219" s="1">
        <v>610737748115</v>
      </c>
      <c r="E219" t="s">
        <v>602</v>
      </c>
      <c r="F219" t="s">
        <v>603</v>
      </c>
      <c r="G219">
        <v>30</v>
      </c>
      <c r="H219">
        <v>64.25</v>
      </c>
      <c r="I219">
        <f t="shared" si="6"/>
        <v>32.125</v>
      </c>
      <c r="J219" t="s">
        <v>38</v>
      </c>
      <c r="K219" t="s">
        <v>64</v>
      </c>
      <c r="L219" t="s">
        <v>25</v>
      </c>
      <c r="M219">
        <v>29</v>
      </c>
      <c r="P219">
        <v>2</v>
      </c>
      <c r="Q219">
        <v>13</v>
      </c>
      <c r="R219">
        <v>11</v>
      </c>
      <c r="S219">
        <v>3</v>
      </c>
      <c r="T219" t="s">
        <v>27</v>
      </c>
      <c r="U219">
        <v>1.5</v>
      </c>
      <c r="V219" t="s">
        <v>28</v>
      </c>
      <c r="X219">
        <f t="shared" si="7"/>
        <v>64.25</v>
      </c>
    </row>
    <row r="220" spans="1:24" x14ac:dyDescent="0.3">
      <c r="A220" t="s">
        <v>404</v>
      </c>
      <c r="B220" t="s">
        <v>604</v>
      </c>
      <c r="C220">
        <v>2</v>
      </c>
      <c r="D220" s="1">
        <v>610737748122</v>
      </c>
      <c r="E220" t="s">
        <v>604</v>
      </c>
      <c r="F220" t="s">
        <v>605</v>
      </c>
      <c r="G220">
        <v>30</v>
      </c>
      <c r="H220">
        <v>64.25</v>
      </c>
      <c r="I220">
        <f t="shared" si="6"/>
        <v>32.125</v>
      </c>
      <c r="J220" t="s">
        <v>38</v>
      </c>
      <c r="K220" t="s">
        <v>64</v>
      </c>
      <c r="L220" t="s">
        <v>25</v>
      </c>
      <c r="M220">
        <v>30</v>
      </c>
      <c r="P220">
        <v>2</v>
      </c>
      <c r="Q220">
        <v>13</v>
      </c>
      <c r="R220">
        <v>11</v>
      </c>
      <c r="S220">
        <v>3</v>
      </c>
      <c r="T220" t="s">
        <v>27</v>
      </c>
      <c r="U220">
        <v>1.5</v>
      </c>
      <c r="V220" t="s">
        <v>28</v>
      </c>
      <c r="X220">
        <f t="shared" si="7"/>
        <v>64.25</v>
      </c>
    </row>
    <row r="221" spans="1:24" x14ac:dyDescent="0.3">
      <c r="A221" t="s">
        <v>404</v>
      </c>
      <c r="B221" t="s">
        <v>606</v>
      </c>
      <c r="C221">
        <v>2</v>
      </c>
      <c r="D221" s="1">
        <v>610737748139</v>
      </c>
      <c r="E221" t="s">
        <v>606</v>
      </c>
      <c r="F221" t="s">
        <v>607</v>
      </c>
      <c r="G221">
        <v>30</v>
      </c>
      <c r="H221">
        <v>64.25</v>
      </c>
      <c r="I221">
        <f t="shared" si="6"/>
        <v>32.125</v>
      </c>
      <c r="J221" t="s">
        <v>38</v>
      </c>
      <c r="K221" t="s">
        <v>64</v>
      </c>
      <c r="L221" t="s">
        <v>25</v>
      </c>
      <c r="M221">
        <v>31</v>
      </c>
      <c r="P221">
        <v>2</v>
      </c>
      <c r="Q221">
        <v>13</v>
      </c>
      <c r="R221">
        <v>11</v>
      </c>
      <c r="S221">
        <v>3</v>
      </c>
      <c r="T221" t="s">
        <v>27</v>
      </c>
      <c r="U221">
        <v>1.5</v>
      </c>
      <c r="V221" t="s">
        <v>28</v>
      </c>
      <c r="X221">
        <f t="shared" si="7"/>
        <v>64.25</v>
      </c>
    </row>
    <row r="222" spans="1:24" x14ac:dyDescent="0.3">
      <c r="A222" t="s">
        <v>404</v>
      </c>
      <c r="B222" t="s">
        <v>608</v>
      </c>
      <c r="C222">
        <v>1</v>
      </c>
      <c r="D222" s="1">
        <v>880653904814</v>
      </c>
      <c r="E222" t="s">
        <v>608</v>
      </c>
      <c r="F222" t="s">
        <v>609</v>
      </c>
      <c r="G222">
        <v>30</v>
      </c>
      <c r="H222">
        <v>64.25</v>
      </c>
      <c r="I222">
        <f t="shared" si="6"/>
        <v>32.125</v>
      </c>
      <c r="J222" t="s">
        <v>38</v>
      </c>
      <c r="K222" t="s">
        <v>64</v>
      </c>
      <c r="L222" t="s">
        <v>25</v>
      </c>
      <c r="M222">
        <v>38</v>
      </c>
      <c r="P222">
        <v>1</v>
      </c>
      <c r="Q222">
        <v>13</v>
      </c>
      <c r="R222">
        <v>11</v>
      </c>
      <c r="S222">
        <v>3</v>
      </c>
      <c r="T222" t="s">
        <v>27</v>
      </c>
      <c r="U222">
        <v>1.5</v>
      </c>
      <c r="V222" t="s">
        <v>28</v>
      </c>
      <c r="X222">
        <f t="shared" si="7"/>
        <v>32.125</v>
      </c>
    </row>
    <row r="223" spans="1:24" x14ac:dyDescent="0.3">
      <c r="A223" t="s">
        <v>404</v>
      </c>
      <c r="B223" t="s">
        <v>610</v>
      </c>
      <c r="C223">
        <v>2</v>
      </c>
      <c r="D223" s="1">
        <v>610737748191</v>
      </c>
      <c r="E223" t="s">
        <v>610</v>
      </c>
      <c r="F223" t="s">
        <v>611</v>
      </c>
      <c r="G223">
        <v>30</v>
      </c>
      <c r="H223">
        <v>75.8</v>
      </c>
      <c r="I223">
        <f t="shared" si="6"/>
        <v>37.9</v>
      </c>
      <c r="J223" t="s">
        <v>38</v>
      </c>
      <c r="K223" t="s">
        <v>64</v>
      </c>
      <c r="L223" t="s">
        <v>25</v>
      </c>
      <c r="M223">
        <v>46</v>
      </c>
      <c r="P223">
        <v>2</v>
      </c>
      <c r="Q223">
        <v>13</v>
      </c>
      <c r="R223">
        <v>11</v>
      </c>
      <c r="S223">
        <v>3</v>
      </c>
      <c r="T223" t="s">
        <v>27</v>
      </c>
      <c r="U223">
        <v>1.5</v>
      </c>
      <c r="V223" t="s">
        <v>28</v>
      </c>
      <c r="X223">
        <f t="shared" si="7"/>
        <v>75.8</v>
      </c>
    </row>
    <row r="224" spans="1:24" x14ac:dyDescent="0.3">
      <c r="A224" t="s">
        <v>404</v>
      </c>
      <c r="B224" t="s">
        <v>612</v>
      </c>
      <c r="C224">
        <v>2</v>
      </c>
      <c r="D224" s="1">
        <v>610737748207</v>
      </c>
      <c r="E224" t="s">
        <v>612</v>
      </c>
      <c r="F224" t="s">
        <v>613</v>
      </c>
      <c r="G224">
        <v>30</v>
      </c>
      <c r="H224">
        <v>75.8</v>
      </c>
      <c r="I224">
        <f t="shared" si="6"/>
        <v>37.9</v>
      </c>
      <c r="J224" t="s">
        <v>38</v>
      </c>
      <c r="K224" t="s">
        <v>64</v>
      </c>
      <c r="L224" t="s">
        <v>25</v>
      </c>
      <c r="M224">
        <v>48</v>
      </c>
      <c r="P224">
        <v>2</v>
      </c>
      <c r="Q224">
        <v>13</v>
      </c>
      <c r="R224">
        <v>11</v>
      </c>
      <c r="S224">
        <v>3</v>
      </c>
      <c r="T224" t="s">
        <v>27</v>
      </c>
      <c r="U224">
        <v>1.5</v>
      </c>
      <c r="V224" t="s">
        <v>28</v>
      </c>
      <c r="X224">
        <f t="shared" si="7"/>
        <v>75.8</v>
      </c>
    </row>
    <row r="225" spans="1:24" x14ac:dyDescent="0.3">
      <c r="A225" t="s">
        <v>404</v>
      </c>
      <c r="B225" t="s">
        <v>614</v>
      </c>
      <c r="C225">
        <v>2</v>
      </c>
      <c r="D225" s="1">
        <v>610737748214</v>
      </c>
      <c r="E225" t="s">
        <v>614</v>
      </c>
      <c r="F225" t="s">
        <v>615</v>
      </c>
      <c r="G225">
        <v>30</v>
      </c>
      <c r="H225">
        <v>75.8</v>
      </c>
      <c r="I225">
        <f t="shared" si="6"/>
        <v>37.9</v>
      </c>
      <c r="J225" t="s">
        <v>38</v>
      </c>
      <c r="K225" t="s">
        <v>64</v>
      </c>
      <c r="L225" t="s">
        <v>25</v>
      </c>
      <c r="M225">
        <v>50</v>
      </c>
      <c r="P225">
        <v>2</v>
      </c>
      <c r="Q225">
        <v>13</v>
      </c>
      <c r="R225">
        <v>11</v>
      </c>
      <c r="S225">
        <v>3</v>
      </c>
      <c r="T225" t="s">
        <v>27</v>
      </c>
      <c r="U225">
        <v>1.5</v>
      </c>
      <c r="V225" t="s">
        <v>28</v>
      </c>
      <c r="X225">
        <f t="shared" si="7"/>
        <v>75.8</v>
      </c>
    </row>
    <row r="226" spans="1:24" x14ac:dyDescent="0.3">
      <c r="A226" t="s">
        <v>404</v>
      </c>
      <c r="B226" t="s">
        <v>616</v>
      </c>
      <c r="C226">
        <v>2</v>
      </c>
      <c r="D226" s="1">
        <v>610737748221</v>
      </c>
      <c r="E226" t="s">
        <v>616</v>
      </c>
      <c r="F226" t="s">
        <v>617</v>
      </c>
      <c r="G226">
        <v>30</v>
      </c>
      <c r="H226">
        <v>87.35</v>
      </c>
      <c r="I226">
        <f t="shared" si="6"/>
        <v>43.674999999999997</v>
      </c>
      <c r="J226" t="s">
        <v>38</v>
      </c>
      <c r="K226" t="s">
        <v>64</v>
      </c>
      <c r="L226" t="s">
        <v>25</v>
      </c>
      <c r="M226">
        <v>52</v>
      </c>
      <c r="P226">
        <v>2</v>
      </c>
      <c r="Q226">
        <v>13</v>
      </c>
      <c r="R226">
        <v>11</v>
      </c>
      <c r="S226">
        <v>3</v>
      </c>
      <c r="T226" t="s">
        <v>27</v>
      </c>
      <c r="U226">
        <v>1.5</v>
      </c>
      <c r="V226" t="s">
        <v>28</v>
      </c>
      <c r="X226">
        <f t="shared" si="7"/>
        <v>87.35</v>
      </c>
    </row>
    <row r="227" spans="1:24" x14ac:dyDescent="0.3">
      <c r="A227" t="s">
        <v>404</v>
      </c>
      <c r="B227" t="s">
        <v>618</v>
      </c>
      <c r="C227">
        <v>2</v>
      </c>
      <c r="D227" s="1">
        <v>610737748238</v>
      </c>
      <c r="E227" t="s">
        <v>618</v>
      </c>
      <c r="F227" t="s">
        <v>619</v>
      </c>
      <c r="G227">
        <v>30</v>
      </c>
      <c r="H227">
        <v>87.35</v>
      </c>
      <c r="I227">
        <f t="shared" si="6"/>
        <v>43.674999999999997</v>
      </c>
      <c r="J227" t="s">
        <v>38</v>
      </c>
      <c r="K227" t="s">
        <v>64</v>
      </c>
      <c r="L227" t="s">
        <v>25</v>
      </c>
      <c r="M227">
        <v>54</v>
      </c>
      <c r="P227">
        <v>2</v>
      </c>
      <c r="Q227">
        <v>13</v>
      </c>
      <c r="R227">
        <v>11</v>
      </c>
      <c r="S227">
        <v>3</v>
      </c>
      <c r="T227" t="s">
        <v>27</v>
      </c>
      <c r="U227">
        <v>1.5</v>
      </c>
      <c r="V227" t="s">
        <v>28</v>
      </c>
      <c r="X227">
        <f t="shared" si="7"/>
        <v>87.35</v>
      </c>
    </row>
    <row r="228" spans="1:24" x14ac:dyDescent="0.3">
      <c r="A228" t="s">
        <v>404</v>
      </c>
      <c r="B228" t="s">
        <v>620</v>
      </c>
      <c r="C228">
        <v>2</v>
      </c>
      <c r="D228" s="1">
        <v>610737281544</v>
      </c>
      <c r="E228" t="s">
        <v>620</v>
      </c>
      <c r="F228" t="s">
        <v>621</v>
      </c>
      <c r="G228">
        <v>30</v>
      </c>
      <c r="H228">
        <v>29.75</v>
      </c>
      <c r="I228">
        <f t="shared" si="6"/>
        <v>14.875</v>
      </c>
      <c r="J228" t="s">
        <v>38</v>
      </c>
      <c r="K228" t="s">
        <v>64</v>
      </c>
      <c r="L228" t="s">
        <v>25</v>
      </c>
      <c r="M228" t="s">
        <v>473</v>
      </c>
      <c r="P228">
        <v>2</v>
      </c>
      <c r="Q228">
        <v>13</v>
      </c>
      <c r="R228">
        <v>11</v>
      </c>
      <c r="S228">
        <v>3</v>
      </c>
      <c r="T228" t="s">
        <v>27</v>
      </c>
      <c r="U228">
        <v>1.5</v>
      </c>
      <c r="V228" t="s">
        <v>28</v>
      </c>
      <c r="X228">
        <f t="shared" si="7"/>
        <v>29.75</v>
      </c>
    </row>
    <row r="229" spans="1:24" x14ac:dyDescent="0.3">
      <c r="A229" t="s">
        <v>404</v>
      </c>
      <c r="B229" t="s">
        <v>622</v>
      </c>
      <c r="C229">
        <v>1</v>
      </c>
      <c r="D229" s="1">
        <v>610737281728</v>
      </c>
      <c r="E229" t="s">
        <v>622</v>
      </c>
      <c r="F229" t="s">
        <v>623</v>
      </c>
      <c r="G229">
        <v>30</v>
      </c>
      <c r="H229">
        <v>29.75</v>
      </c>
      <c r="I229">
        <f t="shared" si="6"/>
        <v>14.875</v>
      </c>
      <c r="J229" t="s">
        <v>38</v>
      </c>
      <c r="K229" t="s">
        <v>64</v>
      </c>
      <c r="L229" t="s">
        <v>25</v>
      </c>
      <c r="M229" t="s">
        <v>407</v>
      </c>
      <c r="P229">
        <v>1</v>
      </c>
      <c r="Q229">
        <v>13</v>
      </c>
      <c r="R229">
        <v>11</v>
      </c>
      <c r="S229">
        <v>3</v>
      </c>
      <c r="T229" t="s">
        <v>27</v>
      </c>
      <c r="U229">
        <v>1.5</v>
      </c>
      <c r="V229" t="s">
        <v>28</v>
      </c>
      <c r="X229">
        <f t="shared" si="7"/>
        <v>14.875</v>
      </c>
    </row>
    <row r="230" spans="1:24" x14ac:dyDescent="0.3">
      <c r="A230" t="s">
        <v>404</v>
      </c>
      <c r="B230" t="s">
        <v>624</v>
      </c>
      <c r="C230">
        <v>1</v>
      </c>
      <c r="D230" s="1">
        <v>610737728084</v>
      </c>
      <c r="E230" t="s">
        <v>624</v>
      </c>
      <c r="F230" t="s">
        <v>625</v>
      </c>
      <c r="G230">
        <v>30</v>
      </c>
      <c r="H230">
        <v>29.3</v>
      </c>
      <c r="I230">
        <f t="shared" si="6"/>
        <v>14.65</v>
      </c>
      <c r="J230" t="s">
        <v>38</v>
      </c>
      <c r="K230" t="s">
        <v>64</v>
      </c>
      <c r="L230" t="s">
        <v>25</v>
      </c>
      <c r="M230" t="s">
        <v>410</v>
      </c>
      <c r="P230">
        <v>1</v>
      </c>
      <c r="Q230">
        <v>13</v>
      </c>
      <c r="R230">
        <v>11</v>
      </c>
      <c r="S230">
        <v>3</v>
      </c>
      <c r="T230" t="s">
        <v>27</v>
      </c>
      <c r="U230">
        <v>1.5</v>
      </c>
      <c r="V230" t="s">
        <v>28</v>
      </c>
      <c r="X230">
        <f t="shared" si="7"/>
        <v>14.65</v>
      </c>
    </row>
    <row r="231" spans="1:24" x14ac:dyDescent="0.3">
      <c r="A231" t="s">
        <v>404</v>
      </c>
      <c r="B231" t="s">
        <v>626</v>
      </c>
      <c r="C231">
        <v>1</v>
      </c>
      <c r="D231" s="1">
        <v>610737281193</v>
      </c>
      <c r="E231" t="s">
        <v>626</v>
      </c>
      <c r="F231" t="s">
        <v>627</v>
      </c>
      <c r="G231">
        <v>30</v>
      </c>
      <c r="H231">
        <v>29.75</v>
      </c>
      <c r="I231">
        <f t="shared" si="6"/>
        <v>14.875</v>
      </c>
      <c r="J231" t="s">
        <v>38</v>
      </c>
      <c r="K231" t="s">
        <v>64</v>
      </c>
      <c r="L231" t="s">
        <v>25</v>
      </c>
      <c r="M231" t="s">
        <v>423</v>
      </c>
      <c r="P231">
        <v>1</v>
      </c>
      <c r="Q231">
        <v>13</v>
      </c>
      <c r="R231">
        <v>11</v>
      </c>
      <c r="S231">
        <v>3</v>
      </c>
      <c r="T231" t="s">
        <v>27</v>
      </c>
      <c r="U231">
        <v>1.5</v>
      </c>
      <c r="V231" t="s">
        <v>28</v>
      </c>
      <c r="X231">
        <f t="shared" si="7"/>
        <v>14.875</v>
      </c>
    </row>
    <row r="232" spans="1:24" x14ac:dyDescent="0.3">
      <c r="A232" t="s">
        <v>404</v>
      </c>
      <c r="B232" t="s">
        <v>628</v>
      </c>
      <c r="C232">
        <v>1</v>
      </c>
      <c r="D232" s="1">
        <v>610737281735</v>
      </c>
      <c r="E232" t="s">
        <v>628</v>
      </c>
      <c r="F232" t="s">
        <v>629</v>
      </c>
      <c r="G232">
        <v>30</v>
      </c>
      <c r="H232">
        <v>29.75</v>
      </c>
      <c r="I232">
        <f t="shared" si="6"/>
        <v>14.875</v>
      </c>
      <c r="J232" t="s">
        <v>38</v>
      </c>
      <c r="K232" t="s">
        <v>64</v>
      </c>
      <c r="L232" t="s">
        <v>25</v>
      </c>
      <c r="M232" t="s">
        <v>496</v>
      </c>
      <c r="P232">
        <v>1</v>
      </c>
      <c r="Q232">
        <v>13</v>
      </c>
      <c r="R232">
        <v>11</v>
      </c>
      <c r="S232">
        <v>3</v>
      </c>
      <c r="T232" t="s">
        <v>27</v>
      </c>
      <c r="U232">
        <v>1.5</v>
      </c>
      <c r="V232" t="s">
        <v>28</v>
      </c>
      <c r="X232">
        <f t="shared" si="7"/>
        <v>14.875</v>
      </c>
    </row>
    <row r="233" spans="1:24" x14ac:dyDescent="0.3">
      <c r="A233" t="s">
        <v>404</v>
      </c>
      <c r="B233" t="s">
        <v>630</v>
      </c>
      <c r="C233">
        <v>4</v>
      </c>
      <c r="D233" s="1">
        <v>610737281247</v>
      </c>
      <c r="E233" t="s">
        <v>630</v>
      </c>
      <c r="F233" t="s">
        <v>631</v>
      </c>
      <c r="G233">
        <v>30</v>
      </c>
      <c r="H233">
        <v>31</v>
      </c>
      <c r="I233">
        <f t="shared" si="6"/>
        <v>15.5</v>
      </c>
      <c r="J233" t="s">
        <v>38</v>
      </c>
      <c r="K233" t="s">
        <v>64</v>
      </c>
      <c r="L233" t="s">
        <v>25</v>
      </c>
      <c r="M233" t="s">
        <v>505</v>
      </c>
      <c r="P233">
        <v>4</v>
      </c>
      <c r="Q233">
        <v>13</v>
      </c>
      <c r="R233">
        <v>11</v>
      </c>
      <c r="S233">
        <v>3</v>
      </c>
      <c r="T233" t="s">
        <v>27</v>
      </c>
      <c r="U233">
        <v>1.5</v>
      </c>
      <c r="V233" t="s">
        <v>28</v>
      </c>
      <c r="X233">
        <f t="shared" si="7"/>
        <v>62</v>
      </c>
    </row>
    <row r="234" spans="1:24" x14ac:dyDescent="0.3">
      <c r="A234" t="s">
        <v>404</v>
      </c>
      <c r="B234" t="s">
        <v>632</v>
      </c>
      <c r="C234">
        <v>1</v>
      </c>
      <c r="D234" s="1">
        <v>610737281605</v>
      </c>
      <c r="E234" t="s">
        <v>632</v>
      </c>
      <c r="F234" t="s">
        <v>633</v>
      </c>
      <c r="G234">
        <v>30</v>
      </c>
      <c r="H234">
        <v>29.75</v>
      </c>
      <c r="I234">
        <f t="shared" si="6"/>
        <v>14.875</v>
      </c>
      <c r="J234" t="s">
        <v>38</v>
      </c>
      <c r="K234" t="s">
        <v>64</v>
      </c>
      <c r="L234" t="s">
        <v>25</v>
      </c>
      <c r="M234" t="s">
        <v>553</v>
      </c>
      <c r="P234">
        <v>1</v>
      </c>
      <c r="Q234">
        <v>13</v>
      </c>
      <c r="R234">
        <v>11</v>
      </c>
      <c r="S234">
        <v>3</v>
      </c>
      <c r="T234" t="s">
        <v>27</v>
      </c>
      <c r="U234">
        <v>1.5</v>
      </c>
      <c r="V234" t="s">
        <v>28</v>
      </c>
      <c r="X234">
        <f t="shared" si="7"/>
        <v>14.875</v>
      </c>
    </row>
    <row r="235" spans="1:24" x14ac:dyDescent="0.3">
      <c r="A235" t="s">
        <v>404</v>
      </c>
      <c r="B235" t="s">
        <v>634</v>
      </c>
      <c r="C235">
        <v>4</v>
      </c>
      <c r="D235" s="1">
        <v>610737281230</v>
      </c>
      <c r="E235" t="s">
        <v>634</v>
      </c>
      <c r="F235" t="s">
        <v>635</v>
      </c>
      <c r="G235">
        <v>30</v>
      </c>
      <c r="H235">
        <v>31</v>
      </c>
      <c r="I235">
        <f t="shared" si="6"/>
        <v>15.5</v>
      </c>
      <c r="J235" t="s">
        <v>38</v>
      </c>
      <c r="K235" t="s">
        <v>64</v>
      </c>
      <c r="L235" t="s">
        <v>25</v>
      </c>
      <c r="M235" t="s">
        <v>511</v>
      </c>
      <c r="P235">
        <v>4</v>
      </c>
      <c r="Q235">
        <v>13</v>
      </c>
      <c r="R235">
        <v>11</v>
      </c>
      <c r="S235">
        <v>3</v>
      </c>
      <c r="T235" t="s">
        <v>27</v>
      </c>
      <c r="U235">
        <v>1.5</v>
      </c>
      <c r="V235" t="s">
        <v>28</v>
      </c>
      <c r="X235">
        <f t="shared" si="7"/>
        <v>62</v>
      </c>
    </row>
    <row r="236" spans="1:24" x14ac:dyDescent="0.3">
      <c r="A236" t="s">
        <v>404</v>
      </c>
      <c r="B236" t="s">
        <v>636</v>
      </c>
      <c r="C236">
        <v>1</v>
      </c>
      <c r="D236" s="1">
        <v>610737281599</v>
      </c>
      <c r="E236" t="s">
        <v>636</v>
      </c>
      <c r="F236" t="s">
        <v>637</v>
      </c>
      <c r="G236">
        <v>30</v>
      </c>
      <c r="H236">
        <v>29.75</v>
      </c>
      <c r="I236">
        <f t="shared" si="6"/>
        <v>14.875</v>
      </c>
      <c r="J236" t="s">
        <v>38</v>
      </c>
      <c r="K236" t="s">
        <v>64</v>
      </c>
      <c r="L236" t="s">
        <v>25</v>
      </c>
      <c r="M236" t="s">
        <v>563</v>
      </c>
      <c r="P236">
        <v>1</v>
      </c>
      <c r="Q236">
        <v>13</v>
      </c>
      <c r="R236">
        <v>11</v>
      </c>
      <c r="S236">
        <v>3</v>
      </c>
      <c r="T236" t="s">
        <v>27</v>
      </c>
      <c r="U236">
        <v>1.5</v>
      </c>
      <c r="V236" t="s">
        <v>28</v>
      </c>
      <c r="X236">
        <f t="shared" si="7"/>
        <v>14.875</v>
      </c>
    </row>
    <row r="237" spans="1:24" x14ac:dyDescent="0.3">
      <c r="A237" t="s">
        <v>404</v>
      </c>
      <c r="B237" t="s">
        <v>638</v>
      </c>
      <c r="C237">
        <v>1</v>
      </c>
      <c r="D237" s="1">
        <v>610737281261</v>
      </c>
      <c r="E237" t="s">
        <v>638</v>
      </c>
      <c r="F237" t="s">
        <v>639</v>
      </c>
      <c r="G237">
        <v>30</v>
      </c>
      <c r="H237">
        <v>35.159999999999997</v>
      </c>
      <c r="I237">
        <f t="shared" si="6"/>
        <v>17.579999999999998</v>
      </c>
      <c r="J237" t="s">
        <v>38</v>
      </c>
      <c r="K237" t="s">
        <v>64</v>
      </c>
      <c r="L237" t="s">
        <v>25</v>
      </c>
      <c r="M237" t="s">
        <v>640</v>
      </c>
      <c r="P237">
        <v>1</v>
      </c>
      <c r="Q237">
        <v>13</v>
      </c>
      <c r="R237">
        <v>11</v>
      </c>
      <c r="S237">
        <v>3</v>
      </c>
      <c r="T237" t="s">
        <v>27</v>
      </c>
      <c r="U237">
        <v>1.5</v>
      </c>
      <c r="V237" t="s">
        <v>28</v>
      </c>
      <c r="X237">
        <f t="shared" si="7"/>
        <v>17.579999999999998</v>
      </c>
    </row>
    <row r="238" spans="1:24" x14ac:dyDescent="0.3">
      <c r="A238" t="s">
        <v>404</v>
      </c>
      <c r="B238" t="s">
        <v>641</v>
      </c>
      <c r="C238">
        <v>1</v>
      </c>
      <c r="D238" s="1">
        <v>610737281629</v>
      </c>
      <c r="E238" t="s">
        <v>641</v>
      </c>
      <c r="F238" t="s">
        <v>642</v>
      </c>
      <c r="G238">
        <v>47.24</v>
      </c>
      <c r="H238">
        <v>35.700000000000003</v>
      </c>
      <c r="I238">
        <f t="shared" si="6"/>
        <v>17.850000000000001</v>
      </c>
      <c r="J238" t="s">
        <v>38</v>
      </c>
      <c r="K238" t="s">
        <v>64</v>
      </c>
      <c r="L238" t="s">
        <v>25</v>
      </c>
      <c r="M238" t="s">
        <v>574</v>
      </c>
      <c r="P238">
        <v>1</v>
      </c>
      <c r="Q238">
        <v>13</v>
      </c>
      <c r="R238">
        <v>11</v>
      </c>
      <c r="S238">
        <v>3</v>
      </c>
      <c r="T238" t="s">
        <v>27</v>
      </c>
      <c r="U238">
        <v>1.5</v>
      </c>
      <c r="V238" t="s">
        <v>28</v>
      </c>
      <c r="X238">
        <f t="shared" si="7"/>
        <v>17.850000000000001</v>
      </c>
    </row>
    <row r="239" spans="1:24" x14ac:dyDescent="0.3">
      <c r="A239" t="s">
        <v>404</v>
      </c>
      <c r="B239" t="s">
        <v>643</v>
      </c>
      <c r="C239">
        <v>4</v>
      </c>
      <c r="D239" s="1">
        <v>610737281254</v>
      </c>
      <c r="E239" t="s">
        <v>643</v>
      </c>
      <c r="F239" t="s">
        <v>644</v>
      </c>
      <c r="G239">
        <v>30</v>
      </c>
      <c r="H239">
        <v>31</v>
      </c>
      <c r="I239">
        <f t="shared" si="6"/>
        <v>15.5</v>
      </c>
      <c r="J239" t="s">
        <v>38</v>
      </c>
      <c r="K239" t="s">
        <v>64</v>
      </c>
      <c r="L239" t="s">
        <v>25</v>
      </c>
      <c r="M239" t="s">
        <v>520</v>
      </c>
      <c r="P239">
        <v>4</v>
      </c>
      <c r="Q239">
        <v>13</v>
      </c>
      <c r="R239">
        <v>11</v>
      </c>
      <c r="S239">
        <v>3</v>
      </c>
      <c r="T239" t="s">
        <v>27</v>
      </c>
      <c r="U239">
        <v>1.5</v>
      </c>
      <c r="V239" t="s">
        <v>28</v>
      </c>
      <c r="X239">
        <f t="shared" si="7"/>
        <v>62</v>
      </c>
    </row>
    <row r="240" spans="1:24" x14ac:dyDescent="0.3">
      <c r="A240" t="s">
        <v>404</v>
      </c>
      <c r="B240" t="s">
        <v>645</v>
      </c>
      <c r="C240">
        <v>1</v>
      </c>
      <c r="D240" s="1">
        <v>610737281612</v>
      </c>
      <c r="E240" t="s">
        <v>645</v>
      </c>
      <c r="F240" t="s">
        <v>646</v>
      </c>
      <c r="G240">
        <v>30</v>
      </c>
      <c r="H240">
        <v>29.75</v>
      </c>
      <c r="I240">
        <f t="shared" si="6"/>
        <v>14.875</v>
      </c>
      <c r="J240" t="s">
        <v>38</v>
      </c>
      <c r="K240" t="s">
        <v>64</v>
      </c>
      <c r="L240" t="s">
        <v>25</v>
      </c>
      <c r="M240" t="s">
        <v>585</v>
      </c>
      <c r="P240">
        <v>1</v>
      </c>
      <c r="Q240">
        <v>13</v>
      </c>
      <c r="R240">
        <v>11</v>
      </c>
      <c r="S240">
        <v>3</v>
      </c>
      <c r="T240" t="s">
        <v>27</v>
      </c>
      <c r="U240">
        <v>1.5</v>
      </c>
      <c r="V240" t="s">
        <v>28</v>
      </c>
      <c r="X240">
        <f t="shared" si="7"/>
        <v>14.875</v>
      </c>
    </row>
    <row r="241" spans="1:24" x14ac:dyDescent="0.3">
      <c r="A241" t="s">
        <v>647</v>
      </c>
      <c r="B241" t="s">
        <v>648</v>
      </c>
      <c r="C241">
        <v>34</v>
      </c>
      <c r="E241" t="s">
        <v>648</v>
      </c>
      <c r="F241" t="s">
        <v>649</v>
      </c>
      <c r="G241">
        <v>1.05</v>
      </c>
      <c r="H241">
        <v>0.54</v>
      </c>
      <c r="I241">
        <f t="shared" si="6"/>
        <v>0.27</v>
      </c>
      <c r="L241" t="s">
        <v>25</v>
      </c>
      <c r="M241" t="s">
        <v>26</v>
      </c>
      <c r="P241">
        <v>34</v>
      </c>
      <c r="Q241">
        <v>0</v>
      </c>
      <c r="R241">
        <v>0</v>
      </c>
      <c r="S241">
        <v>0</v>
      </c>
      <c r="U241">
        <v>0</v>
      </c>
      <c r="X241">
        <f t="shared" si="7"/>
        <v>9.18</v>
      </c>
    </row>
    <row r="242" spans="1:24" x14ac:dyDescent="0.3">
      <c r="A242" t="s">
        <v>650</v>
      </c>
      <c r="B242" t="s">
        <v>651</v>
      </c>
      <c r="C242">
        <v>1</v>
      </c>
      <c r="E242" t="s">
        <v>651</v>
      </c>
      <c r="F242" t="s">
        <v>652</v>
      </c>
      <c r="G242">
        <v>7.79</v>
      </c>
      <c r="H242">
        <v>15</v>
      </c>
      <c r="I242">
        <f t="shared" si="6"/>
        <v>7.5</v>
      </c>
      <c r="P242">
        <v>1</v>
      </c>
      <c r="Q242">
        <v>4</v>
      </c>
      <c r="R242">
        <v>5</v>
      </c>
      <c r="S242">
        <v>2</v>
      </c>
      <c r="T242" t="s">
        <v>27</v>
      </c>
      <c r="U242">
        <v>0.75</v>
      </c>
      <c r="V242" t="s">
        <v>28</v>
      </c>
      <c r="X242">
        <f t="shared" si="7"/>
        <v>7.5</v>
      </c>
    </row>
    <row r="243" spans="1:24" x14ac:dyDescent="0.3">
      <c r="A243" t="s">
        <v>650</v>
      </c>
      <c r="B243" t="s">
        <v>653</v>
      </c>
      <c r="C243">
        <v>4</v>
      </c>
      <c r="E243" t="s">
        <v>653</v>
      </c>
      <c r="F243" t="s">
        <v>654</v>
      </c>
      <c r="G243">
        <v>5.99</v>
      </c>
      <c r="H243">
        <v>11.5</v>
      </c>
      <c r="I243">
        <f t="shared" si="6"/>
        <v>5.75</v>
      </c>
      <c r="P243">
        <v>4</v>
      </c>
      <c r="Q243">
        <v>4</v>
      </c>
      <c r="R243">
        <v>5</v>
      </c>
      <c r="S243">
        <v>2</v>
      </c>
      <c r="T243" t="s">
        <v>27</v>
      </c>
      <c r="U243">
        <v>0.75</v>
      </c>
      <c r="V243" t="s">
        <v>28</v>
      </c>
      <c r="X243">
        <f t="shared" si="7"/>
        <v>23</v>
      </c>
    </row>
    <row r="244" spans="1:24" x14ac:dyDescent="0.3">
      <c r="A244" t="s">
        <v>650</v>
      </c>
      <c r="B244" t="s">
        <v>655</v>
      </c>
      <c r="C244">
        <v>2</v>
      </c>
      <c r="E244" t="s">
        <v>655</v>
      </c>
      <c r="F244" t="s">
        <v>656</v>
      </c>
      <c r="G244">
        <v>5.99</v>
      </c>
      <c r="H244">
        <v>11.5</v>
      </c>
      <c r="I244">
        <f t="shared" si="6"/>
        <v>5.75</v>
      </c>
      <c r="P244">
        <v>2</v>
      </c>
      <c r="Q244">
        <v>4</v>
      </c>
      <c r="R244">
        <v>5</v>
      </c>
      <c r="S244">
        <v>2</v>
      </c>
      <c r="T244" t="s">
        <v>27</v>
      </c>
      <c r="U244">
        <v>0.75</v>
      </c>
      <c r="V244" t="s">
        <v>28</v>
      </c>
      <c r="X244">
        <f t="shared" si="7"/>
        <v>11.5</v>
      </c>
    </row>
    <row r="245" spans="1:24" x14ac:dyDescent="0.3">
      <c r="A245" t="s">
        <v>657</v>
      </c>
      <c r="B245" t="s">
        <v>658</v>
      </c>
      <c r="C245">
        <v>2</v>
      </c>
      <c r="D245" s="1">
        <v>768574024814</v>
      </c>
      <c r="E245" t="s">
        <v>658</v>
      </c>
      <c r="F245" t="s">
        <v>659</v>
      </c>
      <c r="G245">
        <v>9.15</v>
      </c>
      <c r="H245">
        <v>31.01</v>
      </c>
      <c r="I245">
        <f t="shared" si="6"/>
        <v>15.505000000000001</v>
      </c>
      <c r="L245" t="s">
        <v>25</v>
      </c>
      <c r="M245" t="s">
        <v>660</v>
      </c>
      <c r="P245">
        <v>2</v>
      </c>
      <c r="Q245">
        <v>5</v>
      </c>
      <c r="R245">
        <v>5</v>
      </c>
      <c r="S245">
        <v>5</v>
      </c>
      <c r="T245" t="s">
        <v>27</v>
      </c>
      <c r="U245">
        <v>1</v>
      </c>
      <c r="V245" t="s">
        <v>28</v>
      </c>
      <c r="X245">
        <f t="shared" si="7"/>
        <v>31.01</v>
      </c>
    </row>
    <row r="246" spans="1:24" x14ac:dyDescent="0.3">
      <c r="A246" t="s">
        <v>657</v>
      </c>
      <c r="B246" t="s">
        <v>661</v>
      </c>
      <c r="C246">
        <v>1</v>
      </c>
      <c r="D246" s="1">
        <v>768574162875</v>
      </c>
      <c r="E246" t="s">
        <v>661</v>
      </c>
      <c r="F246" t="s">
        <v>662</v>
      </c>
      <c r="G246">
        <v>30.99</v>
      </c>
      <c r="H246">
        <v>15.3</v>
      </c>
      <c r="I246">
        <f t="shared" si="6"/>
        <v>7.65</v>
      </c>
      <c r="L246" t="s">
        <v>25</v>
      </c>
      <c r="M246" t="s">
        <v>26</v>
      </c>
      <c r="P246">
        <v>1</v>
      </c>
      <c r="Q246">
        <v>5</v>
      </c>
      <c r="R246">
        <v>5</v>
      </c>
      <c r="S246">
        <v>5</v>
      </c>
      <c r="T246" t="s">
        <v>27</v>
      </c>
      <c r="U246">
        <v>1</v>
      </c>
      <c r="V246" t="s">
        <v>28</v>
      </c>
      <c r="X246">
        <f t="shared" si="7"/>
        <v>7.65</v>
      </c>
    </row>
    <row r="247" spans="1:24" x14ac:dyDescent="0.3">
      <c r="A247" t="s">
        <v>663</v>
      </c>
      <c r="B247" t="s">
        <v>664</v>
      </c>
      <c r="C247">
        <v>1</v>
      </c>
      <c r="D247" s="1">
        <v>840377590427</v>
      </c>
      <c r="E247" t="s">
        <v>664</v>
      </c>
      <c r="F247" t="s">
        <v>665</v>
      </c>
      <c r="G247">
        <v>43.99</v>
      </c>
      <c r="H247">
        <v>27</v>
      </c>
      <c r="I247">
        <f t="shared" si="6"/>
        <v>13.5</v>
      </c>
      <c r="J247" t="s">
        <v>38</v>
      </c>
      <c r="K247" t="s">
        <v>160</v>
      </c>
      <c r="L247" t="s">
        <v>25</v>
      </c>
      <c r="M247" t="s">
        <v>151</v>
      </c>
      <c r="P247">
        <v>1</v>
      </c>
      <c r="Q247">
        <v>9</v>
      </c>
      <c r="R247">
        <v>7</v>
      </c>
      <c r="S247">
        <v>4</v>
      </c>
      <c r="T247" t="s">
        <v>27</v>
      </c>
      <c r="U247">
        <v>2.2999999999999998</v>
      </c>
      <c r="V247" t="s">
        <v>28</v>
      </c>
      <c r="X247">
        <f t="shared" si="7"/>
        <v>13.5</v>
      </c>
    </row>
    <row r="248" spans="1:24" x14ac:dyDescent="0.3">
      <c r="A248" t="s">
        <v>663</v>
      </c>
      <c r="B248" t="s">
        <v>666</v>
      </c>
      <c r="C248">
        <v>1</v>
      </c>
      <c r="D248" s="1">
        <v>840377590403</v>
      </c>
      <c r="E248" t="s">
        <v>666</v>
      </c>
      <c r="F248" t="s">
        <v>667</v>
      </c>
      <c r="G248">
        <v>40.99</v>
      </c>
      <c r="H248">
        <v>25</v>
      </c>
      <c r="I248">
        <f t="shared" si="6"/>
        <v>12.5</v>
      </c>
      <c r="J248" t="s">
        <v>38</v>
      </c>
      <c r="K248" t="s">
        <v>64</v>
      </c>
      <c r="L248" t="s">
        <v>25</v>
      </c>
      <c r="M248" t="s">
        <v>455</v>
      </c>
      <c r="P248">
        <v>0</v>
      </c>
      <c r="Q248">
        <v>9</v>
      </c>
      <c r="R248">
        <v>7</v>
      </c>
      <c r="S248">
        <v>4</v>
      </c>
      <c r="T248" t="s">
        <v>27</v>
      </c>
      <c r="U248">
        <v>2.2999999999999998</v>
      </c>
      <c r="V248" t="s">
        <v>28</v>
      </c>
      <c r="X248">
        <f t="shared" si="7"/>
        <v>0</v>
      </c>
    </row>
    <row r="249" spans="1:24" x14ac:dyDescent="0.3">
      <c r="A249" t="s">
        <v>663</v>
      </c>
      <c r="B249" t="s">
        <v>668</v>
      </c>
      <c r="C249">
        <v>1</v>
      </c>
      <c r="D249" s="1">
        <v>840377658714</v>
      </c>
      <c r="E249" t="s">
        <v>668</v>
      </c>
      <c r="F249" t="s">
        <v>669</v>
      </c>
      <c r="G249">
        <v>46.99</v>
      </c>
      <c r="H249">
        <v>29</v>
      </c>
      <c r="I249">
        <f t="shared" si="6"/>
        <v>14.5</v>
      </c>
      <c r="J249" t="s">
        <v>38</v>
      </c>
      <c r="K249" t="s">
        <v>429</v>
      </c>
      <c r="L249" t="s">
        <v>25</v>
      </c>
      <c r="M249" t="s">
        <v>455</v>
      </c>
      <c r="P249">
        <v>1</v>
      </c>
      <c r="Q249">
        <v>9</v>
      </c>
      <c r="R249">
        <v>7</v>
      </c>
      <c r="S249">
        <v>4</v>
      </c>
      <c r="T249" t="s">
        <v>27</v>
      </c>
      <c r="U249">
        <v>2.2999999999999998</v>
      </c>
      <c r="V249" t="s">
        <v>28</v>
      </c>
      <c r="X249">
        <f t="shared" si="7"/>
        <v>14.5</v>
      </c>
    </row>
    <row r="250" spans="1:24" x14ac:dyDescent="0.3">
      <c r="A250" t="s">
        <v>670</v>
      </c>
      <c r="B250" t="s">
        <v>671</v>
      </c>
      <c r="C250">
        <v>1</v>
      </c>
      <c r="E250" t="s">
        <v>671</v>
      </c>
      <c r="F250" t="s">
        <v>672</v>
      </c>
      <c r="G250">
        <v>36.49</v>
      </c>
      <c r="H250">
        <v>49</v>
      </c>
      <c r="I250">
        <f t="shared" si="6"/>
        <v>24.5</v>
      </c>
      <c r="J250" t="s">
        <v>38</v>
      </c>
      <c r="K250" t="s">
        <v>160</v>
      </c>
      <c r="L250" t="s">
        <v>25</v>
      </c>
      <c r="M250">
        <v>30</v>
      </c>
      <c r="P250">
        <v>1</v>
      </c>
      <c r="Q250">
        <v>9</v>
      </c>
      <c r="R250">
        <v>7</v>
      </c>
      <c r="S250">
        <v>4</v>
      </c>
      <c r="T250" t="s">
        <v>27</v>
      </c>
      <c r="U250">
        <v>1</v>
      </c>
      <c r="V250" t="s">
        <v>28</v>
      </c>
      <c r="X250">
        <f t="shared" si="7"/>
        <v>24.5</v>
      </c>
    </row>
    <row r="251" spans="1:24" x14ac:dyDescent="0.3">
      <c r="A251" t="s">
        <v>670</v>
      </c>
      <c r="B251" t="s">
        <v>673</v>
      </c>
      <c r="C251">
        <v>1</v>
      </c>
      <c r="E251" t="s">
        <v>673</v>
      </c>
      <c r="F251" t="s">
        <v>674</v>
      </c>
      <c r="G251">
        <v>36.49</v>
      </c>
      <c r="H251">
        <v>49</v>
      </c>
      <c r="I251">
        <f t="shared" si="6"/>
        <v>24.5</v>
      </c>
      <c r="J251" t="s">
        <v>38</v>
      </c>
      <c r="K251" t="s">
        <v>160</v>
      </c>
      <c r="L251" t="s">
        <v>25</v>
      </c>
      <c r="M251">
        <v>36</v>
      </c>
      <c r="P251">
        <v>1</v>
      </c>
      <c r="Q251">
        <v>9</v>
      </c>
      <c r="R251">
        <v>7</v>
      </c>
      <c r="S251">
        <v>4</v>
      </c>
      <c r="T251" t="s">
        <v>27</v>
      </c>
      <c r="U251">
        <v>1</v>
      </c>
      <c r="V251" t="s">
        <v>28</v>
      </c>
      <c r="X251">
        <f t="shared" si="7"/>
        <v>24.5</v>
      </c>
    </row>
    <row r="252" spans="1:24" x14ac:dyDescent="0.3">
      <c r="A252" t="s">
        <v>670</v>
      </c>
      <c r="B252" t="s">
        <v>675</v>
      </c>
      <c r="C252">
        <v>1</v>
      </c>
      <c r="E252" t="s">
        <v>675</v>
      </c>
      <c r="F252" t="s">
        <v>676</v>
      </c>
      <c r="G252">
        <v>36.49</v>
      </c>
      <c r="H252">
        <v>49</v>
      </c>
      <c r="I252">
        <f t="shared" si="6"/>
        <v>24.5</v>
      </c>
      <c r="J252" t="s">
        <v>38</v>
      </c>
      <c r="K252" t="s">
        <v>160</v>
      </c>
      <c r="L252" t="s">
        <v>25</v>
      </c>
      <c r="M252">
        <v>44</v>
      </c>
      <c r="P252">
        <v>1</v>
      </c>
      <c r="Q252">
        <v>9</v>
      </c>
      <c r="R252">
        <v>7</v>
      </c>
      <c r="S252">
        <v>4</v>
      </c>
      <c r="T252" t="s">
        <v>27</v>
      </c>
      <c r="U252">
        <v>1</v>
      </c>
      <c r="V252" t="s">
        <v>28</v>
      </c>
      <c r="X252">
        <f t="shared" si="7"/>
        <v>24.5</v>
      </c>
    </row>
    <row r="253" spans="1:24" x14ac:dyDescent="0.3">
      <c r="A253" t="s">
        <v>677</v>
      </c>
      <c r="B253" t="s">
        <v>678</v>
      </c>
      <c r="C253">
        <v>2</v>
      </c>
      <c r="E253" t="s">
        <v>678</v>
      </c>
      <c r="F253" t="s">
        <v>679</v>
      </c>
      <c r="G253">
        <v>7.99</v>
      </c>
      <c r="H253">
        <v>34</v>
      </c>
      <c r="I253">
        <f t="shared" si="6"/>
        <v>17</v>
      </c>
      <c r="J253" t="s">
        <v>38</v>
      </c>
      <c r="K253" t="s">
        <v>160</v>
      </c>
      <c r="L253" t="s">
        <v>25</v>
      </c>
      <c r="M253" t="s">
        <v>680</v>
      </c>
      <c r="N253" t="s">
        <v>103</v>
      </c>
      <c r="O253" t="s">
        <v>681</v>
      </c>
      <c r="P253">
        <v>2</v>
      </c>
      <c r="Q253">
        <v>9</v>
      </c>
      <c r="R253">
        <v>7</v>
      </c>
      <c r="S253">
        <v>4</v>
      </c>
      <c r="T253" t="s">
        <v>27</v>
      </c>
      <c r="U253">
        <v>2.5</v>
      </c>
      <c r="V253" t="s">
        <v>28</v>
      </c>
      <c r="X253">
        <f t="shared" si="7"/>
        <v>34</v>
      </c>
    </row>
    <row r="254" spans="1:24" x14ac:dyDescent="0.3">
      <c r="A254" t="s">
        <v>677</v>
      </c>
      <c r="B254" t="s">
        <v>682</v>
      </c>
      <c r="C254">
        <v>1</v>
      </c>
      <c r="E254" t="s">
        <v>682</v>
      </c>
      <c r="F254" t="s">
        <v>683</v>
      </c>
      <c r="G254">
        <v>7.99</v>
      </c>
      <c r="H254">
        <v>26</v>
      </c>
      <c r="I254">
        <f t="shared" si="6"/>
        <v>13</v>
      </c>
      <c r="J254" t="s">
        <v>38</v>
      </c>
      <c r="K254" t="s">
        <v>684</v>
      </c>
      <c r="L254" t="s">
        <v>25</v>
      </c>
      <c r="M254" t="s">
        <v>660</v>
      </c>
      <c r="N254" t="s">
        <v>103</v>
      </c>
      <c r="O254" t="s">
        <v>681</v>
      </c>
      <c r="P254">
        <v>1</v>
      </c>
      <c r="Q254">
        <v>9</v>
      </c>
      <c r="R254">
        <v>7</v>
      </c>
      <c r="S254">
        <v>4</v>
      </c>
      <c r="T254" t="s">
        <v>27</v>
      </c>
      <c r="U254">
        <v>2</v>
      </c>
      <c r="V254" t="s">
        <v>28</v>
      </c>
      <c r="X254">
        <f t="shared" si="7"/>
        <v>13</v>
      </c>
    </row>
    <row r="255" spans="1:24" x14ac:dyDescent="0.3">
      <c r="A255" t="s">
        <v>677</v>
      </c>
      <c r="B255" t="s">
        <v>685</v>
      </c>
      <c r="C255">
        <v>1</v>
      </c>
      <c r="E255" t="s">
        <v>685</v>
      </c>
      <c r="F255" t="s">
        <v>686</v>
      </c>
      <c r="G255">
        <v>7.99</v>
      </c>
      <c r="H255">
        <v>26</v>
      </c>
      <c r="I255">
        <f t="shared" si="6"/>
        <v>13</v>
      </c>
      <c r="J255" t="s">
        <v>38</v>
      </c>
      <c r="K255" t="s">
        <v>684</v>
      </c>
      <c r="L255" t="s">
        <v>25</v>
      </c>
      <c r="M255" t="s">
        <v>687</v>
      </c>
      <c r="N255" t="s">
        <v>103</v>
      </c>
      <c r="O255" t="s">
        <v>681</v>
      </c>
      <c r="P255">
        <v>1</v>
      </c>
      <c r="Q255">
        <v>9</v>
      </c>
      <c r="R255">
        <v>7</v>
      </c>
      <c r="S255">
        <v>4</v>
      </c>
      <c r="T255" t="s">
        <v>27</v>
      </c>
      <c r="U255">
        <v>2</v>
      </c>
      <c r="V255" t="s">
        <v>28</v>
      </c>
      <c r="X255">
        <f t="shared" si="7"/>
        <v>13</v>
      </c>
    </row>
    <row r="256" spans="1:24" x14ac:dyDescent="0.3">
      <c r="A256" t="s">
        <v>677</v>
      </c>
      <c r="B256" t="s">
        <v>688</v>
      </c>
      <c r="C256">
        <v>2</v>
      </c>
      <c r="E256" t="s">
        <v>688</v>
      </c>
      <c r="F256" t="s">
        <v>689</v>
      </c>
      <c r="G256">
        <v>7.99</v>
      </c>
      <c r="H256">
        <v>26</v>
      </c>
      <c r="I256">
        <f t="shared" si="6"/>
        <v>13</v>
      </c>
      <c r="J256" t="s">
        <v>38</v>
      </c>
      <c r="K256" t="s">
        <v>684</v>
      </c>
      <c r="L256" t="s">
        <v>25</v>
      </c>
      <c r="M256" t="s">
        <v>455</v>
      </c>
      <c r="N256" t="s">
        <v>103</v>
      </c>
      <c r="O256" t="s">
        <v>681</v>
      </c>
      <c r="P256">
        <v>2</v>
      </c>
      <c r="Q256">
        <v>9</v>
      </c>
      <c r="R256">
        <v>7</v>
      </c>
      <c r="S256">
        <v>4</v>
      </c>
      <c r="T256" t="s">
        <v>27</v>
      </c>
      <c r="U256">
        <v>2</v>
      </c>
      <c r="V256" t="s">
        <v>28</v>
      </c>
      <c r="X256">
        <f t="shared" si="7"/>
        <v>26</v>
      </c>
    </row>
    <row r="257" spans="1:24" x14ac:dyDescent="0.3">
      <c r="A257" t="s">
        <v>690</v>
      </c>
      <c r="B257" t="s">
        <v>691</v>
      </c>
      <c r="C257">
        <v>48</v>
      </c>
      <c r="E257" t="s">
        <v>691</v>
      </c>
      <c r="F257" t="s">
        <v>692</v>
      </c>
      <c r="G257">
        <v>269</v>
      </c>
      <c r="H257">
        <v>220</v>
      </c>
      <c r="I257">
        <f t="shared" si="6"/>
        <v>110</v>
      </c>
      <c r="L257" t="s">
        <v>25</v>
      </c>
      <c r="M257" t="s">
        <v>693</v>
      </c>
      <c r="P257">
        <v>48</v>
      </c>
      <c r="Q257">
        <v>12</v>
      </c>
      <c r="R257">
        <v>10</v>
      </c>
      <c r="S257">
        <v>1</v>
      </c>
      <c r="T257" t="s">
        <v>27</v>
      </c>
      <c r="U257">
        <v>7</v>
      </c>
      <c r="V257" t="s">
        <v>28</v>
      </c>
      <c r="X257">
        <f t="shared" si="7"/>
        <v>5280</v>
      </c>
    </row>
    <row r="258" spans="1:24" x14ac:dyDescent="0.3">
      <c r="A258" t="s">
        <v>694</v>
      </c>
      <c r="B258" t="s">
        <v>695</v>
      </c>
      <c r="C258">
        <v>1</v>
      </c>
      <c r="D258" s="1">
        <v>888392206541</v>
      </c>
      <c r="E258" t="s">
        <v>695</v>
      </c>
      <c r="F258" t="s">
        <v>696</v>
      </c>
      <c r="G258">
        <v>206</v>
      </c>
      <c r="H258">
        <v>103</v>
      </c>
      <c r="I258">
        <f t="shared" ref="I258:I321" si="8">H258/2</f>
        <v>51.5</v>
      </c>
      <c r="J258" t="s">
        <v>38</v>
      </c>
      <c r="K258" t="s">
        <v>697</v>
      </c>
      <c r="L258" t="s">
        <v>25</v>
      </c>
      <c r="M258" t="s">
        <v>151</v>
      </c>
      <c r="P258">
        <v>0</v>
      </c>
      <c r="Q258">
        <v>0</v>
      </c>
      <c r="R258">
        <v>0</v>
      </c>
      <c r="S258">
        <v>0</v>
      </c>
      <c r="U258">
        <v>0</v>
      </c>
      <c r="X258">
        <f t="shared" ref="X258:X321" si="9">P258*I258</f>
        <v>0</v>
      </c>
    </row>
    <row r="259" spans="1:24" x14ac:dyDescent="0.3">
      <c r="A259" t="s">
        <v>698</v>
      </c>
      <c r="B259" t="s">
        <v>699</v>
      </c>
      <c r="C259">
        <v>1</v>
      </c>
      <c r="E259" t="s">
        <v>699</v>
      </c>
      <c r="F259" t="s">
        <v>700</v>
      </c>
      <c r="G259">
        <v>69.25</v>
      </c>
      <c r="H259">
        <v>68.849999999999994</v>
      </c>
      <c r="I259">
        <f t="shared" si="8"/>
        <v>34.424999999999997</v>
      </c>
      <c r="J259" t="s">
        <v>38</v>
      </c>
      <c r="K259" t="s">
        <v>160</v>
      </c>
      <c r="L259" t="s">
        <v>25</v>
      </c>
      <c r="M259" t="s">
        <v>151</v>
      </c>
      <c r="P259">
        <v>1</v>
      </c>
      <c r="Q259">
        <v>5</v>
      </c>
      <c r="R259">
        <v>4</v>
      </c>
      <c r="S259">
        <v>2</v>
      </c>
      <c r="T259" t="s">
        <v>27</v>
      </c>
      <c r="U259">
        <v>0.5</v>
      </c>
      <c r="V259" t="s">
        <v>28</v>
      </c>
      <c r="X259">
        <f t="shared" si="9"/>
        <v>34.424999999999997</v>
      </c>
    </row>
    <row r="260" spans="1:24" x14ac:dyDescent="0.3">
      <c r="A260" t="s">
        <v>698</v>
      </c>
      <c r="B260" t="s">
        <v>701</v>
      </c>
      <c r="C260">
        <v>1</v>
      </c>
      <c r="E260" t="s">
        <v>701</v>
      </c>
      <c r="F260" t="s">
        <v>702</v>
      </c>
      <c r="G260">
        <v>69.25</v>
      </c>
      <c r="H260">
        <v>68.849999999999994</v>
      </c>
      <c r="I260">
        <f t="shared" si="8"/>
        <v>34.424999999999997</v>
      </c>
      <c r="J260" t="s">
        <v>38</v>
      </c>
      <c r="K260" t="s">
        <v>160</v>
      </c>
      <c r="L260" t="s">
        <v>25</v>
      </c>
      <c r="M260" t="s">
        <v>151</v>
      </c>
      <c r="P260">
        <v>1</v>
      </c>
      <c r="Q260">
        <v>5</v>
      </c>
      <c r="R260">
        <v>4</v>
      </c>
      <c r="S260">
        <v>2</v>
      </c>
      <c r="T260" t="s">
        <v>27</v>
      </c>
      <c r="U260">
        <v>0.5</v>
      </c>
      <c r="V260" t="s">
        <v>28</v>
      </c>
      <c r="X260">
        <f t="shared" si="9"/>
        <v>34.424999999999997</v>
      </c>
    </row>
    <row r="261" spans="1:24" x14ac:dyDescent="0.3">
      <c r="A261" t="s">
        <v>698</v>
      </c>
      <c r="B261" t="s">
        <v>703</v>
      </c>
      <c r="C261">
        <v>1</v>
      </c>
      <c r="E261" t="s">
        <v>703</v>
      </c>
      <c r="F261" t="s">
        <v>704</v>
      </c>
      <c r="G261">
        <v>69.25</v>
      </c>
      <c r="H261">
        <v>68.849999999999994</v>
      </c>
      <c r="I261">
        <f t="shared" si="8"/>
        <v>34.424999999999997</v>
      </c>
      <c r="L261" t="s">
        <v>25</v>
      </c>
      <c r="M261" t="s">
        <v>26</v>
      </c>
      <c r="P261">
        <v>1</v>
      </c>
      <c r="Q261">
        <v>0</v>
      </c>
      <c r="R261">
        <v>0</v>
      </c>
      <c r="S261">
        <v>0</v>
      </c>
      <c r="U261">
        <v>0</v>
      </c>
      <c r="X261">
        <f t="shared" si="9"/>
        <v>34.424999999999997</v>
      </c>
    </row>
    <row r="262" spans="1:24" x14ac:dyDescent="0.3">
      <c r="A262" t="s">
        <v>698</v>
      </c>
      <c r="B262" t="s">
        <v>705</v>
      </c>
      <c r="C262">
        <v>7</v>
      </c>
      <c r="E262" t="s">
        <v>705</v>
      </c>
      <c r="F262" t="s">
        <v>706</v>
      </c>
      <c r="G262">
        <v>69.25</v>
      </c>
      <c r="H262">
        <v>68.849999999999994</v>
      </c>
      <c r="I262">
        <f t="shared" si="8"/>
        <v>34.424999999999997</v>
      </c>
      <c r="J262" t="s">
        <v>38</v>
      </c>
      <c r="K262" t="s">
        <v>101</v>
      </c>
      <c r="L262" t="s">
        <v>25</v>
      </c>
      <c r="M262" t="s">
        <v>707</v>
      </c>
      <c r="P262">
        <v>7</v>
      </c>
      <c r="Q262">
        <v>5</v>
      </c>
      <c r="R262">
        <v>4</v>
      </c>
      <c r="S262">
        <v>2</v>
      </c>
      <c r="T262" t="s">
        <v>27</v>
      </c>
      <c r="U262">
        <v>0.5</v>
      </c>
      <c r="V262" t="s">
        <v>28</v>
      </c>
      <c r="X262">
        <f t="shared" si="9"/>
        <v>240.97499999999997</v>
      </c>
    </row>
    <row r="263" spans="1:24" x14ac:dyDescent="0.3">
      <c r="A263" t="s">
        <v>698</v>
      </c>
      <c r="B263" t="s">
        <v>708</v>
      </c>
      <c r="C263">
        <v>3</v>
      </c>
      <c r="E263" t="s">
        <v>708</v>
      </c>
      <c r="F263" t="s">
        <v>709</v>
      </c>
      <c r="G263">
        <v>69.25</v>
      </c>
      <c r="H263">
        <v>68.849999999999994</v>
      </c>
      <c r="I263">
        <f t="shared" si="8"/>
        <v>34.424999999999997</v>
      </c>
      <c r="J263" t="s">
        <v>38</v>
      </c>
      <c r="K263" t="s">
        <v>101</v>
      </c>
      <c r="L263" t="s">
        <v>25</v>
      </c>
      <c r="M263" t="s">
        <v>710</v>
      </c>
      <c r="P263">
        <v>3</v>
      </c>
      <c r="Q263">
        <v>5</v>
      </c>
      <c r="R263">
        <v>4</v>
      </c>
      <c r="S263">
        <v>2</v>
      </c>
      <c r="T263" t="s">
        <v>27</v>
      </c>
      <c r="U263">
        <v>0.5</v>
      </c>
      <c r="V263" t="s">
        <v>28</v>
      </c>
      <c r="X263">
        <f t="shared" si="9"/>
        <v>103.27499999999999</v>
      </c>
    </row>
    <row r="264" spans="1:24" x14ac:dyDescent="0.3">
      <c r="A264" t="s">
        <v>698</v>
      </c>
      <c r="B264" t="s">
        <v>711</v>
      </c>
      <c r="C264">
        <v>2</v>
      </c>
      <c r="E264" t="s">
        <v>711</v>
      </c>
      <c r="F264" t="s">
        <v>712</v>
      </c>
      <c r="G264">
        <v>69.25</v>
      </c>
      <c r="H264">
        <v>68.849999999999994</v>
      </c>
      <c r="I264">
        <f t="shared" si="8"/>
        <v>34.424999999999997</v>
      </c>
      <c r="J264" t="s">
        <v>38</v>
      </c>
      <c r="K264" t="s">
        <v>101</v>
      </c>
      <c r="L264" t="s">
        <v>25</v>
      </c>
      <c r="M264" t="s">
        <v>713</v>
      </c>
      <c r="P264">
        <v>2</v>
      </c>
      <c r="Q264">
        <v>5</v>
      </c>
      <c r="R264">
        <v>4</v>
      </c>
      <c r="S264">
        <v>2</v>
      </c>
      <c r="T264" t="s">
        <v>27</v>
      </c>
      <c r="U264">
        <v>0.5</v>
      </c>
      <c r="V264" t="s">
        <v>28</v>
      </c>
      <c r="X264">
        <f t="shared" si="9"/>
        <v>68.849999999999994</v>
      </c>
    </row>
    <row r="265" spans="1:24" x14ac:dyDescent="0.3">
      <c r="A265" t="s">
        <v>698</v>
      </c>
      <c r="B265" t="s">
        <v>714</v>
      </c>
      <c r="C265">
        <v>1</v>
      </c>
      <c r="E265" t="s">
        <v>714</v>
      </c>
      <c r="F265" t="s">
        <v>715</v>
      </c>
      <c r="G265">
        <v>503.04</v>
      </c>
      <c r="H265">
        <v>349</v>
      </c>
      <c r="I265">
        <f t="shared" si="8"/>
        <v>174.5</v>
      </c>
      <c r="L265" t="s">
        <v>25</v>
      </c>
      <c r="M265" t="s">
        <v>26</v>
      </c>
      <c r="P265">
        <v>1</v>
      </c>
      <c r="Q265">
        <v>0</v>
      </c>
      <c r="R265">
        <v>0</v>
      </c>
      <c r="S265">
        <v>0</v>
      </c>
      <c r="U265">
        <v>0</v>
      </c>
      <c r="X265">
        <f t="shared" si="9"/>
        <v>174.5</v>
      </c>
    </row>
    <row r="266" spans="1:24" x14ac:dyDescent="0.3">
      <c r="A266" t="s">
        <v>698</v>
      </c>
      <c r="B266" t="s">
        <v>716</v>
      </c>
      <c r="C266">
        <v>1</v>
      </c>
      <c r="E266" t="s">
        <v>716</v>
      </c>
      <c r="F266" t="s">
        <v>717</v>
      </c>
      <c r="G266">
        <v>10.99</v>
      </c>
      <c r="H266">
        <v>8.1</v>
      </c>
      <c r="I266">
        <f t="shared" si="8"/>
        <v>4.05</v>
      </c>
      <c r="J266" t="s">
        <v>38</v>
      </c>
      <c r="K266" t="s">
        <v>426</v>
      </c>
      <c r="L266" t="s">
        <v>25</v>
      </c>
      <c r="M266" t="s">
        <v>151</v>
      </c>
      <c r="P266">
        <v>1</v>
      </c>
      <c r="Q266">
        <v>5</v>
      </c>
      <c r="R266">
        <v>5</v>
      </c>
      <c r="S266">
        <v>5</v>
      </c>
      <c r="T266" t="s">
        <v>27</v>
      </c>
      <c r="U266">
        <v>2</v>
      </c>
      <c r="V266" t="s">
        <v>28</v>
      </c>
      <c r="X266">
        <f t="shared" si="9"/>
        <v>4.05</v>
      </c>
    </row>
    <row r="267" spans="1:24" x14ac:dyDescent="0.3">
      <c r="A267" t="s">
        <v>698</v>
      </c>
      <c r="B267" t="s">
        <v>718</v>
      </c>
      <c r="C267">
        <v>1</v>
      </c>
      <c r="E267" t="s">
        <v>718</v>
      </c>
      <c r="F267" t="s">
        <v>719</v>
      </c>
      <c r="G267">
        <v>19.989999999999998</v>
      </c>
      <c r="H267">
        <v>7.2</v>
      </c>
      <c r="I267">
        <f t="shared" si="8"/>
        <v>3.6</v>
      </c>
      <c r="L267" t="s">
        <v>25</v>
      </c>
      <c r="M267" t="s">
        <v>26</v>
      </c>
      <c r="P267">
        <v>1</v>
      </c>
      <c r="Q267">
        <v>0</v>
      </c>
      <c r="R267">
        <v>0</v>
      </c>
      <c r="S267">
        <v>0</v>
      </c>
      <c r="U267">
        <v>0</v>
      </c>
      <c r="X267">
        <f t="shared" si="9"/>
        <v>3.6</v>
      </c>
    </row>
    <row r="268" spans="1:24" x14ac:dyDescent="0.3">
      <c r="A268" t="s">
        <v>698</v>
      </c>
      <c r="B268" t="s">
        <v>720</v>
      </c>
      <c r="C268">
        <v>1</v>
      </c>
      <c r="E268" t="s">
        <v>720</v>
      </c>
      <c r="F268" t="s">
        <v>721</v>
      </c>
      <c r="G268">
        <v>17.989999999999998</v>
      </c>
      <c r="H268">
        <v>13.5</v>
      </c>
      <c r="I268">
        <f t="shared" si="8"/>
        <v>6.75</v>
      </c>
      <c r="J268" t="s">
        <v>38</v>
      </c>
      <c r="K268" t="s">
        <v>426</v>
      </c>
      <c r="L268" t="s">
        <v>25</v>
      </c>
      <c r="M268" t="s">
        <v>151</v>
      </c>
      <c r="P268">
        <v>1</v>
      </c>
      <c r="Q268">
        <v>5</v>
      </c>
      <c r="R268">
        <v>5</v>
      </c>
      <c r="S268">
        <v>5</v>
      </c>
      <c r="T268" t="s">
        <v>27</v>
      </c>
      <c r="U268">
        <v>2</v>
      </c>
      <c r="V268" t="s">
        <v>28</v>
      </c>
      <c r="X268">
        <f t="shared" si="9"/>
        <v>6.75</v>
      </c>
    </row>
    <row r="269" spans="1:24" x14ac:dyDescent="0.3">
      <c r="A269" t="s">
        <v>722</v>
      </c>
      <c r="B269" t="s">
        <v>723</v>
      </c>
      <c r="C269">
        <v>1</v>
      </c>
      <c r="D269" s="1">
        <v>847206018800</v>
      </c>
      <c r="E269" t="s">
        <v>723</v>
      </c>
      <c r="F269" t="s">
        <v>724</v>
      </c>
      <c r="G269">
        <v>12.58</v>
      </c>
      <c r="H269" s="6">
        <v>6.29</v>
      </c>
      <c r="I269">
        <f t="shared" si="8"/>
        <v>3.145</v>
      </c>
      <c r="L269" t="s">
        <v>25</v>
      </c>
      <c r="M269" t="s">
        <v>26</v>
      </c>
      <c r="P269">
        <v>1</v>
      </c>
      <c r="Q269">
        <v>3.75</v>
      </c>
      <c r="R269">
        <v>3</v>
      </c>
      <c r="S269">
        <v>2</v>
      </c>
      <c r="T269" t="s">
        <v>27</v>
      </c>
      <c r="U269">
        <v>0.2</v>
      </c>
      <c r="V269" t="s">
        <v>28</v>
      </c>
      <c r="X269">
        <f t="shared" si="9"/>
        <v>3.145</v>
      </c>
    </row>
    <row r="270" spans="1:24" x14ac:dyDescent="0.3">
      <c r="A270" t="s">
        <v>725</v>
      </c>
      <c r="B270" t="s">
        <v>726</v>
      </c>
      <c r="C270">
        <v>1</v>
      </c>
      <c r="E270" t="s">
        <v>726</v>
      </c>
      <c r="F270" t="s">
        <v>727</v>
      </c>
      <c r="G270">
        <v>131.99</v>
      </c>
      <c r="H270">
        <v>93.15</v>
      </c>
      <c r="I270">
        <f t="shared" si="8"/>
        <v>46.575000000000003</v>
      </c>
      <c r="L270" t="s">
        <v>25</v>
      </c>
      <c r="M270" t="s">
        <v>151</v>
      </c>
      <c r="P270">
        <v>1</v>
      </c>
      <c r="Q270">
        <v>0</v>
      </c>
      <c r="R270">
        <v>0</v>
      </c>
      <c r="S270">
        <v>0</v>
      </c>
      <c r="U270">
        <v>1.6</v>
      </c>
      <c r="V270" t="s">
        <v>28</v>
      </c>
      <c r="X270">
        <f t="shared" si="9"/>
        <v>46.575000000000003</v>
      </c>
    </row>
    <row r="271" spans="1:24" x14ac:dyDescent="0.3">
      <c r="A271" t="s">
        <v>725</v>
      </c>
      <c r="B271" t="s">
        <v>728</v>
      </c>
      <c r="C271">
        <v>1</v>
      </c>
      <c r="E271" t="s">
        <v>728</v>
      </c>
      <c r="F271" t="s">
        <v>729</v>
      </c>
      <c r="G271">
        <v>150.99</v>
      </c>
      <c r="H271">
        <v>106.52</v>
      </c>
      <c r="I271">
        <f t="shared" si="8"/>
        <v>53.26</v>
      </c>
      <c r="L271" t="s">
        <v>25</v>
      </c>
      <c r="M271" t="s">
        <v>151</v>
      </c>
      <c r="P271">
        <v>1</v>
      </c>
      <c r="Q271">
        <v>0</v>
      </c>
      <c r="R271">
        <v>0</v>
      </c>
      <c r="S271">
        <v>0</v>
      </c>
      <c r="U271">
        <v>1.3</v>
      </c>
      <c r="V271" t="s">
        <v>28</v>
      </c>
      <c r="X271">
        <f t="shared" si="9"/>
        <v>53.26</v>
      </c>
    </row>
    <row r="272" spans="1:24" x14ac:dyDescent="0.3">
      <c r="A272" t="s">
        <v>730</v>
      </c>
      <c r="B272" t="s">
        <v>731</v>
      </c>
      <c r="C272">
        <v>1</v>
      </c>
      <c r="D272" s="1">
        <v>788029419125</v>
      </c>
      <c r="E272" t="s">
        <v>731</v>
      </c>
      <c r="F272" t="s">
        <v>732</v>
      </c>
      <c r="G272">
        <v>31.99</v>
      </c>
      <c r="H272">
        <v>23.9</v>
      </c>
      <c r="I272">
        <f t="shared" si="8"/>
        <v>11.95</v>
      </c>
      <c r="J272" t="s">
        <v>38</v>
      </c>
      <c r="K272" t="s">
        <v>101</v>
      </c>
      <c r="L272" t="s">
        <v>25</v>
      </c>
      <c r="M272" t="s">
        <v>733</v>
      </c>
      <c r="N272" t="s">
        <v>103</v>
      </c>
      <c r="O272" t="s">
        <v>734</v>
      </c>
      <c r="P272">
        <v>1</v>
      </c>
      <c r="Q272">
        <v>9</v>
      </c>
      <c r="R272">
        <v>7</v>
      </c>
      <c r="S272">
        <v>4</v>
      </c>
      <c r="T272" t="s">
        <v>27</v>
      </c>
      <c r="U272">
        <v>1.5</v>
      </c>
      <c r="V272" t="s">
        <v>28</v>
      </c>
      <c r="X272">
        <f t="shared" si="9"/>
        <v>11.95</v>
      </c>
    </row>
    <row r="273" spans="1:24" x14ac:dyDescent="0.3">
      <c r="A273" t="s">
        <v>730</v>
      </c>
      <c r="B273" t="s">
        <v>735</v>
      </c>
      <c r="C273">
        <v>6</v>
      </c>
      <c r="D273" s="1">
        <v>788029407801</v>
      </c>
      <c r="E273" t="s">
        <v>735</v>
      </c>
      <c r="F273" t="s">
        <v>736</v>
      </c>
      <c r="G273">
        <v>22.95</v>
      </c>
      <c r="H273">
        <v>22.91</v>
      </c>
      <c r="I273">
        <f t="shared" si="8"/>
        <v>11.455</v>
      </c>
      <c r="J273" t="s">
        <v>38</v>
      </c>
      <c r="K273" t="s">
        <v>101</v>
      </c>
      <c r="L273" t="s">
        <v>25</v>
      </c>
      <c r="M273" t="s">
        <v>737</v>
      </c>
      <c r="N273" t="s">
        <v>103</v>
      </c>
      <c r="O273" t="s">
        <v>738</v>
      </c>
      <c r="P273">
        <v>6</v>
      </c>
      <c r="Q273">
        <v>9</v>
      </c>
      <c r="R273">
        <v>7</v>
      </c>
      <c r="S273">
        <v>4</v>
      </c>
      <c r="T273" t="s">
        <v>27</v>
      </c>
      <c r="U273">
        <v>1</v>
      </c>
      <c r="V273" t="s">
        <v>28</v>
      </c>
      <c r="X273">
        <f t="shared" si="9"/>
        <v>68.73</v>
      </c>
    </row>
    <row r="274" spans="1:24" x14ac:dyDescent="0.3">
      <c r="A274" t="s">
        <v>730</v>
      </c>
      <c r="B274" t="s">
        <v>739</v>
      </c>
      <c r="C274">
        <v>1</v>
      </c>
      <c r="E274" t="s">
        <v>739</v>
      </c>
      <c r="F274" t="s">
        <v>740</v>
      </c>
      <c r="G274">
        <v>22.95</v>
      </c>
      <c r="H274">
        <v>22.91</v>
      </c>
      <c r="I274">
        <f t="shared" si="8"/>
        <v>11.455</v>
      </c>
      <c r="J274" t="s">
        <v>38</v>
      </c>
      <c r="K274" t="s">
        <v>445</v>
      </c>
      <c r="L274" t="s">
        <v>25</v>
      </c>
      <c r="M274" t="s">
        <v>40</v>
      </c>
      <c r="P274">
        <v>1</v>
      </c>
      <c r="Q274">
        <v>9</v>
      </c>
      <c r="R274">
        <v>7</v>
      </c>
      <c r="S274">
        <v>4</v>
      </c>
      <c r="T274" t="s">
        <v>27</v>
      </c>
      <c r="U274">
        <v>1</v>
      </c>
      <c r="V274" t="s">
        <v>28</v>
      </c>
      <c r="X274">
        <f t="shared" si="9"/>
        <v>11.455</v>
      </c>
    </row>
    <row r="275" spans="1:24" x14ac:dyDescent="0.3">
      <c r="A275" t="s">
        <v>730</v>
      </c>
      <c r="B275" t="s">
        <v>741</v>
      </c>
      <c r="C275">
        <v>3</v>
      </c>
      <c r="D275" s="1">
        <v>788029405654</v>
      </c>
      <c r="E275" t="s">
        <v>741</v>
      </c>
      <c r="F275" t="s">
        <v>742</v>
      </c>
      <c r="G275">
        <v>17.489999999999998</v>
      </c>
      <c r="H275">
        <v>20.149999999999999</v>
      </c>
      <c r="I275">
        <f t="shared" si="8"/>
        <v>10.074999999999999</v>
      </c>
      <c r="J275" t="s">
        <v>38</v>
      </c>
      <c r="K275" t="s">
        <v>101</v>
      </c>
      <c r="L275" t="s">
        <v>25</v>
      </c>
      <c r="M275" t="s">
        <v>743</v>
      </c>
      <c r="N275" t="s">
        <v>103</v>
      </c>
      <c r="O275" t="s">
        <v>738</v>
      </c>
      <c r="P275">
        <v>3</v>
      </c>
      <c r="Q275">
        <v>9</v>
      </c>
      <c r="R275">
        <v>7</v>
      </c>
      <c r="S275">
        <v>4</v>
      </c>
      <c r="T275" t="s">
        <v>27</v>
      </c>
      <c r="U275">
        <v>1</v>
      </c>
      <c r="V275" t="s">
        <v>28</v>
      </c>
      <c r="X275">
        <f t="shared" si="9"/>
        <v>30.224999999999998</v>
      </c>
    </row>
    <row r="276" spans="1:24" x14ac:dyDescent="0.3">
      <c r="A276" t="s">
        <v>730</v>
      </c>
      <c r="B276" t="s">
        <v>744</v>
      </c>
      <c r="C276">
        <v>3</v>
      </c>
      <c r="D276" s="1">
        <v>788029405685</v>
      </c>
      <c r="E276" t="s">
        <v>744</v>
      </c>
      <c r="F276" t="s">
        <v>745</v>
      </c>
      <c r="G276">
        <v>17.489999999999998</v>
      </c>
      <c r="H276">
        <v>20.149999999999999</v>
      </c>
      <c r="I276">
        <f t="shared" si="8"/>
        <v>10.074999999999999</v>
      </c>
      <c r="J276" t="s">
        <v>38</v>
      </c>
      <c r="K276" t="s">
        <v>101</v>
      </c>
      <c r="L276" t="s">
        <v>25</v>
      </c>
      <c r="M276" t="s">
        <v>746</v>
      </c>
      <c r="N276" t="s">
        <v>103</v>
      </c>
      <c r="O276" t="s">
        <v>738</v>
      </c>
      <c r="P276">
        <v>3</v>
      </c>
      <c r="Q276">
        <v>9</v>
      </c>
      <c r="R276">
        <v>7</v>
      </c>
      <c r="S276">
        <v>4</v>
      </c>
      <c r="T276" t="s">
        <v>27</v>
      </c>
      <c r="U276">
        <v>1</v>
      </c>
      <c r="V276" t="s">
        <v>28</v>
      </c>
      <c r="X276">
        <f t="shared" si="9"/>
        <v>30.224999999999998</v>
      </c>
    </row>
    <row r="277" spans="1:24" x14ac:dyDescent="0.3">
      <c r="A277" t="s">
        <v>730</v>
      </c>
      <c r="B277" t="s">
        <v>747</v>
      </c>
      <c r="C277">
        <v>1</v>
      </c>
      <c r="E277" t="s">
        <v>747</v>
      </c>
      <c r="F277" t="s">
        <v>748</v>
      </c>
      <c r="G277">
        <v>17.489999999999998</v>
      </c>
      <c r="H277">
        <v>20.149999999999999</v>
      </c>
      <c r="I277">
        <f t="shared" si="8"/>
        <v>10.074999999999999</v>
      </c>
      <c r="J277" t="s">
        <v>38</v>
      </c>
      <c r="K277" t="s">
        <v>445</v>
      </c>
      <c r="L277" t="s">
        <v>25</v>
      </c>
      <c r="M277" t="s">
        <v>46</v>
      </c>
      <c r="P277">
        <v>1</v>
      </c>
      <c r="Q277">
        <v>9</v>
      </c>
      <c r="R277">
        <v>7</v>
      </c>
      <c r="S277">
        <v>4</v>
      </c>
      <c r="T277" t="s">
        <v>27</v>
      </c>
      <c r="U277">
        <v>1</v>
      </c>
      <c r="V277" t="s">
        <v>28</v>
      </c>
      <c r="X277">
        <f t="shared" si="9"/>
        <v>10.074999999999999</v>
      </c>
    </row>
    <row r="278" spans="1:24" x14ac:dyDescent="0.3">
      <c r="A278" t="s">
        <v>730</v>
      </c>
      <c r="B278" t="s">
        <v>749</v>
      </c>
      <c r="C278">
        <v>1</v>
      </c>
      <c r="D278" s="1">
        <v>788029405814</v>
      </c>
      <c r="E278" t="s">
        <v>749</v>
      </c>
      <c r="F278" t="s">
        <v>750</v>
      </c>
      <c r="G278">
        <v>17.489999999999998</v>
      </c>
      <c r="H278">
        <v>20.149999999999999</v>
      </c>
      <c r="I278">
        <f t="shared" si="8"/>
        <v>10.074999999999999</v>
      </c>
      <c r="J278" t="s">
        <v>38</v>
      </c>
      <c r="K278" t="s">
        <v>751</v>
      </c>
      <c r="L278" t="s">
        <v>25</v>
      </c>
      <c r="M278" t="s">
        <v>743</v>
      </c>
      <c r="N278" t="s">
        <v>103</v>
      </c>
      <c r="O278" t="s">
        <v>738</v>
      </c>
      <c r="P278">
        <v>1</v>
      </c>
      <c r="Q278">
        <v>0</v>
      </c>
      <c r="R278">
        <v>0</v>
      </c>
      <c r="S278">
        <v>0</v>
      </c>
      <c r="U278">
        <v>0</v>
      </c>
      <c r="X278">
        <f t="shared" si="9"/>
        <v>10.074999999999999</v>
      </c>
    </row>
    <row r="279" spans="1:24" x14ac:dyDescent="0.3">
      <c r="A279" t="s">
        <v>730</v>
      </c>
      <c r="B279" t="s">
        <v>752</v>
      </c>
      <c r="C279">
        <v>1</v>
      </c>
      <c r="D279" s="1">
        <v>788029405821</v>
      </c>
      <c r="E279" t="s">
        <v>752</v>
      </c>
      <c r="F279" t="s">
        <v>753</v>
      </c>
      <c r="G279">
        <v>17.489999999999998</v>
      </c>
      <c r="H279">
        <v>20.149999999999999</v>
      </c>
      <c r="I279">
        <f t="shared" si="8"/>
        <v>10.074999999999999</v>
      </c>
      <c r="J279" t="s">
        <v>38</v>
      </c>
      <c r="K279" t="s">
        <v>751</v>
      </c>
      <c r="L279" t="s">
        <v>25</v>
      </c>
      <c r="M279" t="s">
        <v>754</v>
      </c>
      <c r="N279" t="s">
        <v>103</v>
      </c>
      <c r="O279" t="s">
        <v>738</v>
      </c>
      <c r="P279">
        <v>1</v>
      </c>
      <c r="Q279">
        <v>0</v>
      </c>
      <c r="R279">
        <v>0</v>
      </c>
      <c r="S279">
        <v>0</v>
      </c>
      <c r="U279">
        <v>0</v>
      </c>
      <c r="X279">
        <f t="shared" si="9"/>
        <v>10.074999999999999</v>
      </c>
    </row>
    <row r="280" spans="1:24" x14ac:dyDescent="0.3">
      <c r="A280" t="s">
        <v>730</v>
      </c>
      <c r="B280" t="s">
        <v>755</v>
      </c>
      <c r="C280">
        <v>1</v>
      </c>
      <c r="D280" s="1">
        <v>788029405845</v>
      </c>
      <c r="E280" t="s">
        <v>755</v>
      </c>
      <c r="F280" t="s">
        <v>756</v>
      </c>
      <c r="G280">
        <v>17.489999999999998</v>
      </c>
      <c r="H280">
        <v>20.149999999999999</v>
      </c>
      <c r="I280">
        <f t="shared" si="8"/>
        <v>10.074999999999999</v>
      </c>
      <c r="J280" t="s">
        <v>38</v>
      </c>
      <c r="K280" t="s">
        <v>751</v>
      </c>
      <c r="L280" t="s">
        <v>25</v>
      </c>
      <c r="M280" t="s">
        <v>746</v>
      </c>
      <c r="N280" t="s">
        <v>103</v>
      </c>
      <c r="O280" t="s">
        <v>738</v>
      </c>
      <c r="P280">
        <v>1</v>
      </c>
      <c r="Q280">
        <v>0</v>
      </c>
      <c r="R280">
        <v>0</v>
      </c>
      <c r="S280">
        <v>0</v>
      </c>
      <c r="U280">
        <v>0</v>
      </c>
      <c r="X280">
        <f t="shared" si="9"/>
        <v>10.074999999999999</v>
      </c>
    </row>
    <row r="281" spans="1:24" x14ac:dyDescent="0.3">
      <c r="A281" t="s">
        <v>730</v>
      </c>
      <c r="B281" t="s">
        <v>757</v>
      </c>
      <c r="C281">
        <v>1</v>
      </c>
      <c r="D281" s="1">
        <v>788029410207</v>
      </c>
      <c r="E281" t="s">
        <v>757</v>
      </c>
      <c r="F281" t="s">
        <v>758</v>
      </c>
      <c r="G281">
        <v>17.95</v>
      </c>
      <c r="H281">
        <v>20.149999999999999</v>
      </c>
      <c r="I281">
        <f t="shared" si="8"/>
        <v>10.074999999999999</v>
      </c>
      <c r="J281" t="s">
        <v>38</v>
      </c>
      <c r="K281" t="s">
        <v>101</v>
      </c>
      <c r="L281" t="s">
        <v>25</v>
      </c>
      <c r="M281" t="s">
        <v>743</v>
      </c>
      <c r="N281" t="s">
        <v>103</v>
      </c>
      <c r="O281" t="s">
        <v>738</v>
      </c>
      <c r="P281">
        <v>1</v>
      </c>
      <c r="Q281">
        <v>9</v>
      </c>
      <c r="R281">
        <v>7</v>
      </c>
      <c r="S281">
        <v>4</v>
      </c>
      <c r="T281" t="s">
        <v>27</v>
      </c>
      <c r="U281">
        <v>1</v>
      </c>
      <c r="V281" t="s">
        <v>28</v>
      </c>
      <c r="X281">
        <f t="shared" si="9"/>
        <v>10.074999999999999</v>
      </c>
    </row>
    <row r="282" spans="1:24" x14ac:dyDescent="0.3">
      <c r="A282" t="s">
        <v>730</v>
      </c>
      <c r="B282" t="s">
        <v>759</v>
      </c>
      <c r="C282">
        <v>2</v>
      </c>
      <c r="D282" s="1">
        <v>788029410214</v>
      </c>
      <c r="E282" t="s">
        <v>759</v>
      </c>
      <c r="F282" t="s">
        <v>760</v>
      </c>
      <c r="G282">
        <v>17.95</v>
      </c>
      <c r="H282">
        <v>20.149999999999999</v>
      </c>
      <c r="I282">
        <f t="shared" si="8"/>
        <v>10.074999999999999</v>
      </c>
      <c r="J282" t="s">
        <v>38</v>
      </c>
      <c r="K282" t="s">
        <v>101</v>
      </c>
      <c r="L282" t="s">
        <v>25</v>
      </c>
      <c r="M282" t="s">
        <v>737</v>
      </c>
      <c r="N282" t="s">
        <v>103</v>
      </c>
      <c r="O282" t="s">
        <v>738</v>
      </c>
      <c r="P282">
        <v>2</v>
      </c>
      <c r="Q282">
        <v>9</v>
      </c>
      <c r="R282">
        <v>7</v>
      </c>
      <c r="S282">
        <v>4</v>
      </c>
      <c r="T282" t="s">
        <v>27</v>
      </c>
      <c r="U282">
        <v>1</v>
      </c>
      <c r="V282" t="s">
        <v>28</v>
      </c>
      <c r="X282">
        <f t="shared" si="9"/>
        <v>20.149999999999999</v>
      </c>
    </row>
    <row r="283" spans="1:24" x14ac:dyDescent="0.3">
      <c r="A283" t="s">
        <v>730</v>
      </c>
      <c r="B283" t="s">
        <v>761</v>
      </c>
      <c r="C283">
        <v>1</v>
      </c>
      <c r="D283" s="1">
        <v>788029473387</v>
      </c>
      <c r="E283" t="s">
        <v>761</v>
      </c>
      <c r="F283" t="s">
        <v>762</v>
      </c>
      <c r="G283">
        <v>22.95</v>
      </c>
      <c r="H283">
        <v>22.91</v>
      </c>
      <c r="I283">
        <f t="shared" si="8"/>
        <v>11.455</v>
      </c>
      <c r="J283" t="s">
        <v>38</v>
      </c>
      <c r="K283" t="s">
        <v>101</v>
      </c>
      <c r="L283" t="s">
        <v>25</v>
      </c>
      <c r="M283" t="s">
        <v>737</v>
      </c>
      <c r="N283" t="s">
        <v>103</v>
      </c>
      <c r="O283" t="s">
        <v>738</v>
      </c>
      <c r="P283">
        <v>1</v>
      </c>
      <c r="Q283">
        <v>9</v>
      </c>
      <c r="R283">
        <v>7</v>
      </c>
      <c r="S283">
        <v>4</v>
      </c>
      <c r="T283" t="s">
        <v>27</v>
      </c>
      <c r="U283">
        <v>1</v>
      </c>
      <c r="V283" t="s">
        <v>28</v>
      </c>
      <c r="X283">
        <f t="shared" si="9"/>
        <v>11.455</v>
      </c>
    </row>
    <row r="284" spans="1:24" x14ac:dyDescent="0.3">
      <c r="A284" t="s">
        <v>730</v>
      </c>
      <c r="B284" t="s">
        <v>763</v>
      </c>
      <c r="C284">
        <v>1</v>
      </c>
      <c r="D284" s="1">
        <v>788029473394</v>
      </c>
      <c r="E284" t="s">
        <v>763</v>
      </c>
      <c r="F284" t="s">
        <v>764</v>
      </c>
      <c r="G284">
        <v>22.95</v>
      </c>
      <c r="H284">
        <v>22.91</v>
      </c>
      <c r="I284">
        <f t="shared" si="8"/>
        <v>11.455</v>
      </c>
      <c r="J284" t="s">
        <v>38</v>
      </c>
      <c r="K284" t="s">
        <v>101</v>
      </c>
      <c r="L284" t="s">
        <v>25</v>
      </c>
      <c r="M284" t="s">
        <v>765</v>
      </c>
      <c r="N284" t="s">
        <v>103</v>
      </c>
      <c r="O284" t="s">
        <v>738</v>
      </c>
      <c r="P284">
        <v>1</v>
      </c>
      <c r="Q284">
        <v>9</v>
      </c>
      <c r="R284">
        <v>7</v>
      </c>
      <c r="S284">
        <v>4</v>
      </c>
      <c r="T284" t="s">
        <v>27</v>
      </c>
      <c r="U284">
        <v>1</v>
      </c>
      <c r="V284" t="s">
        <v>28</v>
      </c>
      <c r="X284">
        <f t="shared" si="9"/>
        <v>11.455</v>
      </c>
    </row>
    <row r="285" spans="1:24" x14ac:dyDescent="0.3">
      <c r="A285" t="s">
        <v>730</v>
      </c>
      <c r="B285" t="s">
        <v>766</v>
      </c>
      <c r="C285">
        <v>1</v>
      </c>
      <c r="E285" t="s">
        <v>766</v>
      </c>
      <c r="F285" t="s">
        <v>767</v>
      </c>
      <c r="G285">
        <v>23.99</v>
      </c>
      <c r="H285">
        <v>18.899999999999999</v>
      </c>
      <c r="I285">
        <f t="shared" si="8"/>
        <v>9.4499999999999993</v>
      </c>
      <c r="J285" t="s">
        <v>38</v>
      </c>
      <c r="K285" t="s">
        <v>101</v>
      </c>
      <c r="L285" t="s">
        <v>25</v>
      </c>
      <c r="M285" t="s">
        <v>127</v>
      </c>
      <c r="N285" t="s">
        <v>103</v>
      </c>
      <c r="O285" t="s">
        <v>768</v>
      </c>
      <c r="P285">
        <v>1</v>
      </c>
      <c r="Q285">
        <v>9</v>
      </c>
      <c r="R285">
        <v>7</v>
      </c>
      <c r="S285">
        <v>4</v>
      </c>
      <c r="T285" t="s">
        <v>27</v>
      </c>
      <c r="U285">
        <v>1.8</v>
      </c>
      <c r="V285" t="s">
        <v>28</v>
      </c>
      <c r="X285">
        <f t="shared" si="9"/>
        <v>9.4499999999999993</v>
      </c>
    </row>
    <row r="286" spans="1:24" x14ac:dyDescent="0.3">
      <c r="A286" t="s">
        <v>769</v>
      </c>
      <c r="B286" t="s">
        <v>770</v>
      </c>
      <c r="C286">
        <v>1</v>
      </c>
      <c r="D286" s="1">
        <v>613902177734</v>
      </c>
      <c r="E286" t="s">
        <v>770</v>
      </c>
      <c r="F286" t="s">
        <v>771</v>
      </c>
      <c r="G286">
        <v>5.99</v>
      </c>
      <c r="H286">
        <v>2.2000000000000002</v>
      </c>
      <c r="I286">
        <f t="shared" si="8"/>
        <v>1.1000000000000001</v>
      </c>
      <c r="J286" t="s">
        <v>38</v>
      </c>
      <c r="K286" t="s">
        <v>160</v>
      </c>
      <c r="L286" t="s">
        <v>25</v>
      </c>
      <c r="M286" t="s">
        <v>151</v>
      </c>
      <c r="N286" t="s">
        <v>103</v>
      </c>
      <c r="O286" t="s">
        <v>681</v>
      </c>
      <c r="P286">
        <v>1</v>
      </c>
      <c r="Q286">
        <v>2</v>
      </c>
      <c r="R286">
        <v>3</v>
      </c>
      <c r="S286">
        <v>1</v>
      </c>
      <c r="T286" t="s">
        <v>27</v>
      </c>
      <c r="U286">
        <v>0.4</v>
      </c>
      <c r="V286" t="s">
        <v>28</v>
      </c>
      <c r="X286">
        <f t="shared" si="9"/>
        <v>1.1000000000000001</v>
      </c>
    </row>
    <row r="287" spans="1:24" x14ac:dyDescent="0.3">
      <c r="A287" t="s">
        <v>769</v>
      </c>
      <c r="B287" t="s">
        <v>772</v>
      </c>
      <c r="C287">
        <v>2</v>
      </c>
      <c r="D287" s="1">
        <v>613902188891</v>
      </c>
      <c r="E287" t="s">
        <v>772</v>
      </c>
      <c r="F287" t="s">
        <v>773</v>
      </c>
      <c r="G287">
        <v>2.99</v>
      </c>
      <c r="H287">
        <v>0.95</v>
      </c>
      <c r="I287">
        <f t="shared" si="8"/>
        <v>0.47499999999999998</v>
      </c>
      <c r="J287" t="s">
        <v>38</v>
      </c>
      <c r="K287" t="s">
        <v>160</v>
      </c>
      <c r="L287" t="s">
        <v>25</v>
      </c>
      <c r="M287" t="s">
        <v>151</v>
      </c>
      <c r="N287" t="s">
        <v>103</v>
      </c>
      <c r="O287" t="s">
        <v>681</v>
      </c>
      <c r="P287">
        <v>2</v>
      </c>
      <c r="Q287">
        <v>2</v>
      </c>
      <c r="R287">
        <v>3</v>
      </c>
      <c r="S287">
        <v>1</v>
      </c>
      <c r="T287" t="s">
        <v>27</v>
      </c>
      <c r="U287">
        <v>0.4</v>
      </c>
      <c r="V287" t="s">
        <v>28</v>
      </c>
      <c r="X287">
        <f t="shared" si="9"/>
        <v>0.95</v>
      </c>
    </row>
    <row r="288" spans="1:24" x14ac:dyDescent="0.3">
      <c r="A288" t="s">
        <v>769</v>
      </c>
      <c r="B288" t="s">
        <v>774</v>
      </c>
      <c r="C288">
        <v>2</v>
      </c>
      <c r="D288" s="1">
        <v>613902243903</v>
      </c>
      <c r="E288" t="s">
        <v>774</v>
      </c>
      <c r="F288" t="s">
        <v>775</v>
      </c>
      <c r="G288">
        <v>29.99</v>
      </c>
      <c r="H288">
        <v>16.25</v>
      </c>
      <c r="I288">
        <f t="shared" si="8"/>
        <v>8.125</v>
      </c>
      <c r="L288" t="s">
        <v>25</v>
      </c>
      <c r="M288" t="s">
        <v>26</v>
      </c>
      <c r="P288">
        <v>2</v>
      </c>
      <c r="Q288">
        <v>0</v>
      </c>
      <c r="R288">
        <v>0</v>
      </c>
      <c r="S288">
        <v>0</v>
      </c>
      <c r="U288">
        <v>0</v>
      </c>
      <c r="X288">
        <f t="shared" si="9"/>
        <v>16.25</v>
      </c>
    </row>
    <row r="289" spans="1:24" x14ac:dyDescent="0.3">
      <c r="A289" t="s">
        <v>769</v>
      </c>
      <c r="B289" t="s">
        <v>776</v>
      </c>
      <c r="C289">
        <v>1</v>
      </c>
      <c r="D289" s="1">
        <v>613902008007</v>
      </c>
      <c r="E289" t="s">
        <v>776</v>
      </c>
      <c r="F289" t="s">
        <v>777</v>
      </c>
      <c r="G289">
        <v>8.99</v>
      </c>
      <c r="H289">
        <v>3.25</v>
      </c>
      <c r="I289">
        <f t="shared" si="8"/>
        <v>1.625</v>
      </c>
      <c r="J289" t="s">
        <v>38</v>
      </c>
      <c r="K289" t="s">
        <v>778</v>
      </c>
      <c r="L289" t="s">
        <v>25</v>
      </c>
      <c r="M289" t="s">
        <v>779</v>
      </c>
      <c r="N289" t="s">
        <v>103</v>
      </c>
      <c r="O289" t="s">
        <v>681</v>
      </c>
      <c r="P289">
        <v>1</v>
      </c>
      <c r="Q289">
        <v>2</v>
      </c>
      <c r="R289">
        <v>3</v>
      </c>
      <c r="S289">
        <v>1</v>
      </c>
      <c r="T289" t="s">
        <v>27</v>
      </c>
      <c r="U289">
        <v>0.9</v>
      </c>
      <c r="V289" t="s">
        <v>28</v>
      </c>
      <c r="X289">
        <f t="shared" si="9"/>
        <v>1.625</v>
      </c>
    </row>
    <row r="290" spans="1:24" x14ac:dyDescent="0.3">
      <c r="A290" t="s">
        <v>769</v>
      </c>
      <c r="B290" t="s">
        <v>780</v>
      </c>
      <c r="C290">
        <v>3</v>
      </c>
      <c r="D290" s="1">
        <v>613902008205</v>
      </c>
      <c r="E290" t="s">
        <v>780</v>
      </c>
      <c r="F290" t="s">
        <v>781</v>
      </c>
      <c r="G290">
        <v>8.99</v>
      </c>
      <c r="H290">
        <v>3.25</v>
      </c>
      <c r="I290">
        <f t="shared" si="8"/>
        <v>1.625</v>
      </c>
      <c r="J290" t="s">
        <v>38</v>
      </c>
      <c r="K290" t="s">
        <v>101</v>
      </c>
      <c r="L290" t="s">
        <v>25</v>
      </c>
      <c r="M290" t="s">
        <v>779</v>
      </c>
      <c r="N290" t="s">
        <v>103</v>
      </c>
      <c r="O290" t="s">
        <v>681</v>
      </c>
      <c r="P290">
        <v>3</v>
      </c>
      <c r="Q290">
        <v>2</v>
      </c>
      <c r="R290">
        <v>3</v>
      </c>
      <c r="S290">
        <v>1</v>
      </c>
      <c r="T290" t="s">
        <v>27</v>
      </c>
      <c r="U290">
        <v>0.9</v>
      </c>
      <c r="V290" t="s">
        <v>28</v>
      </c>
      <c r="X290">
        <f t="shared" si="9"/>
        <v>4.875</v>
      </c>
    </row>
    <row r="291" spans="1:24" x14ac:dyDescent="0.3">
      <c r="A291" t="s">
        <v>769</v>
      </c>
      <c r="B291" t="s">
        <v>782</v>
      </c>
      <c r="C291">
        <v>3</v>
      </c>
      <c r="D291" s="1">
        <v>613902008403</v>
      </c>
      <c r="E291" t="s">
        <v>782</v>
      </c>
      <c r="F291" t="s">
        <v>783</v>
      </c>
      <c r="G291">
        <v>8.99</v>
      </c>
      <c r="H291">
        <v>3.5</v>
      </c>
      <c r="I291">
        <f t="shared" si="8"/>
        <v>1.75</v>
      </c>
      <c r="J291" t="s">
        <v>38</v>
      </c>
      <c r="K291" t="s">
        <v>101</v>
      </c>
      <c r="L291" t="s">
        <v>25</v>
      </c>
      <c r="M291" t="s">
        <v>784</v>
      </c>
      <c r="N291" t="s">
        <v>103</v>
      </c>
      <c r="O291" t="s">
        <v>681</v>
      </c>
      <c r="P291">
        <v>3</v>
      </c>
      <c r="Q291">
        <v>2</v>
      </c>
      <c r="R291">
        <v>3</v>
      </c>
      <c r="S291">
        <v>1</v>
      </c>
      <c r="T291" t="s">
        <v>27</v>
      </c>
      <c r="U291">
        <v>0.9</v>
      </c>
      <c r="V291" t="s">
        <v>28</v>
      </c>
      <c r="X291">
        <f t="shared" si="9"/>
        <v>5.25</v>
      </c>
    </row>
    <row r="292" spans="1:24" x14ac:dyDescent="0.3">
      <c r="A292" t="s">
        <v>769</v>
      </c>
      <c r="B292" t="s">
        <v>785</v>
      </c>
      <c r="C292">
        <v>1</v>
      </c>
      <c r="E292" t="s">
        <v>785</v>
      </c>
      <c r="F292" t="s">
        <v>786</v>
      </c>
      <c r="G292">
        <v>39.99</v>
      </c>
      <c r="H292">
        <v>21.9</v>
      </c>
      <c r="I292">
        <f t="shared" si="8"/>
        <v>10.95</v>
      </c>
      <c r="J292" t="s">
        <v>38</v>
      </c>
      <c r="K292" t="s">
        <v>787</v>
      </c>
      <c r="L292" t="s">
        <v>25</v>
      </c>
      <c r="M292" t="s">
        <v>49</v>
      </c>
      <c r="P292">
        <v>1</v>
      </c>
      <c r="Q292">
        <v>0</v>
      </c>
      <c r="R292">
        <v>0</v>
      </c>
      <c r="S292">
        <v>0</v>
      </c>
      <c r="U292">
        <v>0</v>
      </c>
      <c r="X292">
        <f t="shared" si="9"/>
        <v>10.95</v>
      </c>
    </row>
    <row r="293" spans="1:24" x14ac:dyDescent="0.3">
      <c r="A293" t="s">
        <v>769</v>
      </c>
      <c r="B293" t="s">
        <v>788</v>
      </c>
      <c r="C293">
        <v>1</v>
      </c>
      <c r="D293" s="1">
        <v>613902977068</v>
      </c>
      <c r="E293" t="s">
        <v>788</v>
      </c>
      <c r="F293" t="s">
        <v>789</v>
      </c>
      <c r="G293">
        <v>118.99</v>
      </c>
      <c r="H293">
        <v>62.9</v>
      </c>
      <c r="I293">
        <f t="shared" si="8"/>
        <v>31.45</v>
      </c>
      <c r="J293" t="s">
        <v>38</v>
      </c>
      <c r="K293" t="s">
        <v>101</v>
      </c>
      <c r="L293" t="s">
        <v>25</v>
      </c>
      <c r="M293" t="s">
        <v>790</v>
      </c>
      <c r="N293" t="s">
        <v>103</v>
      </c>
      <c r="O293" t="s">
        <v>791</v>
      </c>
      <c r="P293">
        <v>1</v>
      </c>
      <c r="Q293">
        <v>9</v>
      </c>
      <c r="R293">
        <v>7</v>
      </c>
      <c r="S293">
        <v>4</v>
      </c>
      <c r="T293" t="s">
        <v>27</v>
      </c>
      <c r="U293">
        <v>6.5</v>
      </c>
      <c r="V293" t="s">
        <v>28</v>
      </c>
      <c r="X293">
        <f t="shared" si="9"/>
        <v>31.45</v>
      </c>
    </row>
    <row r="294" spans="1:24" x14ac:dyDescent="0.3">
      <c r="A294" t="s">
        <v>769</v>
      </c>
      <c r="B294" t="s">
        <v>792</v>
      </c>
      <c r="C294">
        <v>1</v>
      </c>
      <c r="D294" s="1">
        <v>613902797130</v>
      </c>
      <c r="E294" t="s">
        <v>792</v>
      </c>
      <c r="F294" t="s">
        <v>793</v>
      </c>
      <c r="G294">
        <v>33.99</v>
      </c>
      <c r="H294">
        <v>16.899999999999999</v>
      </c>
      <c r="I294">
        <f t="shared" si="8"/>
        <v>8.4499999999999993</v>
      </c>
      <c r="J294" t="s">
        <v>38</v>
      </c>
      <c r="K294" t="s">
        <v>101</v>
      </c>
      <c r="L294" t="s">
        <v>25</v>
      </c>
      <c r="M294" t="s">
        <v>743</v>
      </c>
      <c r="N294" t="s">
        <v>103</v>
      </c>
      <c r="O294" t="s">
        <v>681</v>
      </c>
      <c r="P294">
        <v>1</v>
      </c>
      <c r="Q294">
        <v>9</v>
      </c>
      <c r="R294">
        <v>7</v>
      </c>
      <c r="S294">
        <v>4</v>
      </c>
      <c r="T294" t="s">
        <v>27</v>
      </c>
      <c r="U294">
        <v>4</v>
      </c>
      <c r="V294" t="s">
        <v>28</v>
      </c>
      <c r="X294">
        <f t="shared" si="9"/>
        <v>8.4499999999999993</v>
      </c>
    </row>
    <row r="295" spans="1:24" x14ac:dyDescent="0.3">
      <c r="A295" t="s">
        <v>769</v>
      </c>
      <c r="B295" t="s">
        <v>794</v>
      </c>
      <c r="C295">
        <v>1</v>
      </c>
      <c r="D295" s="1">
        <v>613902797123</v>
      </c>
      <c r="E295" t="s">
        <v>794</v>
      </c>
      <c r="F295" t="s">
        <v>795</v>
      </c>
      <c r="G295">
        <v>33.99</v>
      </c>
      <c r="H295">
        <v>16.899999999999999</v>
      </c>
      <c r="I295">
        <f t="shared" si="8"/>
        <v>8.4499999999999993</v>
      </c>
      <c r="J295" t="s">
        <v>38</v>
      </c>
      <c r="K295" t="s">
        <v>101</v>
      </c>
      <c r="L295" t="s">
        <v>25</v>
      </c>
      <c r="M295" t="s">
        <v>737</v>
      </c>
      <c r="N295" t="s">
        <v>103</v>
      </c>
      <c r="O295" t="s">
        <v>681</v>
      </c>
      <c r="P295">
        <v>1</v>
      </c>
      <c r="Q295">
        <v>9</v>
      </c>
      <c r="R295">
        <v>7</v>
      </c>
      <c r="S295">
        <v>4</v>
      </c>
      <c r="T295" t="s">
        <v>27</v>
      </c>
      <c r="U295">
        <v>4</v>
      </c>
      <c r="V295" t="s">
        <v>28</v>
      </c>
      <c r="X295">
        <f t="shared" si="9"/>
        <v>8.4499999999999993</v>
      </c>
    </row>
    <row r="296" spans="1:24" x14ac:dyDescent="0.3">
      <c r="A296" t="s">
        <v>769</v>
      </c>
      <c r="B296" t="s">
        <v>796</v>
      </c>
      <c r="C296">
        <v>1</v>
      </c>
      <c r="D296" s="1">
        <v>613902797116</v>
      </c>
      <c r="E296" t="s">
        <v>796</v>
      </c>
      <c r="F296" t="s">
        <v>797</v>
      </c>
      <c r="G296">
        <v>33.99</v>
      </c>
      <c r="H296">
        <v>16.899999999999999</v>
      </c>
      <c r="I296">
        <f t="shared" si="8"/>
        <v>8.4499999999999993</v>
      </c>
      <c r="J296" t="s">
        <v>38</v>
      </c>
      <c r="K296" t="s">
        <v>101</v>
      </c>
      <c r="L296" t="s">
        <v>25</v>
      </c>
      <c r="M296" t="s">
        <v>765</v>
      </c>
      <c r="N296" t="s">
        <v>103</v>
      </c>
      <c r="O296" t="s">
        <v>681</v>
      </c>
      <c r="P296">
        <v>1</v>
      </c>
      <c r="Q296">
        <v>9</v>
      </c>
      <c r="R296">
        <v>7</v>
      </c>
      <c r="S296">
        <v>4</v>
      </c>
      <c r="T296" t="s">
        <v>27</v>
      </c>
      <c r="U296">
        <v>4</v>
      </c>
      <c r="V296" t="s">
        <v>28</v>
      </c>
      <c r="X296">
        <f t="shared" si="9"/>
        <v>8.4499999999999993</v>
      </c>
    </row>
    <row r="297" spans="1:24" x14ac:dyDescent="0.3">
      <c r="A297" t="s">
        <v>769</v>
      </c>
      <c r="B297" t="s">
        <v>798</v>
      </c>
      <c r="C297">
        <v>1</v>
      </c>
      <c r="D297" s="1">
        <v>613902797147</v>
      </c>
      <c r="E297" t="s">
        <v>798</v>
      </c>
      <c r="F297" t="s">
        <v>799</v>
      </c>
      <c r="G297">
        <v>33.99</v>
      </c>
      <c r="H297">
        <v>16.899999999999999</v>
      </c>
      <c r="I297">
        <f t="shared" si="8"/>
        <v>8.4499999999999993</v>
      </c>
      <c r="J297" t="s">
        <v>38</v>
      </c>
      <c r="K297" t="s">
        <v>101</v>
      </c>
      <c r="L297" t="s">
        <v>25</v>
      </c>
      <c r="M297" t="s">
        <v>746</v>
      </c>
      <c r="N297" t="s">
        <v>103</v>
      </c>
      <c r="O297" t="s">
        <v>681</v>
      </c>
      <c r="P297">
        <v>1</v>
      </c>
      <c r="Q297">
        <v>9</v>
      </c>
      <c r="R297">
        <v>7</v>
      </c>
      <c r="S297">
        <v>4</v>
      </c>
      <c r="T297" t="s">
        <v>27</v>
      </c>
      <c r="U297">
        <v>4</v>
      </c>
      <c r="V297" t="s">
        <v>28</v>
      </c>
      <c r="X297">
        <f t="shared" si="9"/>
        <v>8.4499999999999993</v>
      </c>
    </row>
    <row r="298" spans="1:24" x14ac:dyDescent="0.3">
      <c r="A298" t="s">
        <v>769</v>
      </c>
      <c r="B298" t="s">
        <v>800</v>
      </c>
      <c r="C298">
        <v>1</v>
      </c>
      <c r="D298" s="1">
        <v>613902797109</v>
      </c>
      <c r="E298" t="s">
        <v>800</v>
      </c>
      <c r="F298" t="s">
        <v>801</v>
      </c>
      <c r="G298">
        <v>33.99</v>
      </c>
      <c r="H298">
        <v>16.899999999999999</v>
      </c>
      <c r="I298">
        <f t="shared" si="8"/>
        <v>8.4499999999999993</v>
      </c>
      <c r="J298" t="s">
        <v>38</v>
      </c>
      <c r="K298" t="s">
        <v>101</v>
      </c>
      <c r="L298" t="s">
        <v>25</v>
      </c>
      <c r="M298" t="s">
        <v>802</v>
      </c>
      <c r="N298" t="s">
        <v>103</v>
      </c>
      <c r="O298" t="s">
        <v>681</v>
      </c>
      <c r="P298">
        <v>1</v>
      </c>
      <c r="Q298">
        <v>9</v>
      </c>
      <c r="R298">
        <v>7</v>
      </c>
      <c r="S298">
        <v>4</v>
      </c>
      <c r="T298" t="s">
        <v>27</v>
      </c>
      <c r="U298">
        <v>4</v>
      </c>
      <c r="V298" t="s">
        <v>28</v>
      </c>
      <c r="X298">
        <f t="shared" si="9"/>
        <v>8.4499999999999993</v>
      </c>
    </row>
    <row r="299" spans="1:24" x14ac:dyDescent="0.3">
      <c r="A299" t="s">
        <v>769</v>
      </c>
      <c r="B299" t="s">
        <v>803</v>
      </c>
      <c r="C299">
        <v>20</v>
      </c>
      <c r="D299" s="1">
        <v>613902810105</v>
      </c>
      <c r="E299" t="s">
        <v>803</v>
      </c>
      <c r="F299" t="s">
        <v>804</v>
      </c>
      <c r="G299">
        <v>25.99</v>
      </c>
      <c r="H299">
        <v>14.3</v>
      </c>
      <c r="I299">
        <f t="shared" si="8"/>
        <v>7.15</v>
      </c>
      <c r="J299" t="s">
        <v>38</v>
      </c>
      <c r="K299" t="s">
        <v>805</v>
      </c>
      <c r="L299" t="s">
        <v>25</v>
      </c>
      <c r="M299" t="s">
        <v>151</v>
      </c>
      <c r="N299" t="s">
        <v>103</v>
      </c>
      <c r="O299" t="s">
        <v>681</v>
      </c>
      <c r="P299">
        <v>20</v>
      </c>
      <c r="Q299">
        <v>9</v>
      </c>
      <c r="R299">
        <v>7</v>
      </c>
      <c r="S299">
        <v>4</v>
      </c>
      <c r="T299" t="s">
        <v>27</v>
      </c>
      <c r="U299">
        <v>1.5</v>
      </c>
      <c r="V299" t="s">
        <v>28</v>
      </c>
      <c r="X299">
        <f t="shared" si="9"/>
        <v>143</v>
      </c>
    </row>
    <row r="300" spans="1:24" x14ac:dyDescent="0.3">
      <c r="A300" t="s">
        <v>769</v>
      </c>
      <c r="B300" t="s">
        <v>806</v>
      </c>
      <c r="C300">
        <v>2</v>
      </c>
      <c r="D300" s="1">
        <v>613902880207</v>
      </c>
      <c r="E300" t="s">
        <v>806</v>
      </c>
      <c r="F300" t="s">
        <v>807</v>
      </c>
      <c r="G300">
        <v>25.99</v>
      </c>
      <c r="H300">
        <v>14.3</v>
      </c>
      <c r="I300">
        <f t="shared" si="8"/>
        <v>7.15</v>
      </c>
      <c r="J300" t="s">
        <v>38</v>
      </c>
      <c r="K300" t="s">
        <v>101</v>
      </c>
      <c r="L300" t="s">
        <v>25</v>
      </c>
      <c r="M300" t="s">
        <v>151</v>
      </c>
      <c r="N300" t="s">
        <v>103</v>
      </c>
      <c r="O300" t="s">
        <v>681</v>
      </c>
      <c r="P300">
        <v>2</v>
      </c>
      <c r="Q300">
        <v>9</v>
      </c>
      <c r="R300">
        <v>7</v>
      </c>
      <c r="S300">
        <v>4</v>
      </c>
      <c r="T300" t="s">
        <v>27</v>
      </c>
      <c r="U300">
        <v>1</v>
      </c>
      <c r="V300" t="s">
        <v>28</v>
      </c>
      <c r="X300">
        <f t="shared" si="9"/>
        <v>14.3</v>
      </c>
    </row>
    <row r="301" spans="1:24" x14ac:dyDescent="0.3">
      <c r="A301" t="s">
        <v>769</v>
      </c>
      <c r="B301" t="s">
        <v>808</v>
      </c>
      <c r="C301">
        <v>1</v>
      </c>
      <c r="D301" s="1">
        <v>613902928206</v>
      </c>
      <c r="E301" t="s">
        <v>808</v>
      </c>
      <c r="F301" t="s">
        <v>809</v>
      </c>
      <c r="G301">
        <v>8.99</v>
      </c>
      <c r="H301">
        <v>5.25</v>
      </c>
      <c r="I301">
        <f t="shared" si="8"/>
        <v>2.625</v>
      </c>
      <c r="J301" t="s">
        <v>38</v>
      </c>
      <c r="K301" t="s">
        <v>101</v>
      </c>
      <c r="L301" t="s">
        <v>25</v>
      </c>
      <c r="M301" t="s">
        <v>151</v>
      </c>
      <c r="N301" t="s">
        <v>103</v>
      </c>
      <c r="O301" t="s">
        <v>810</v>
      </c>
      <c r="P301">
        <v>1</v>
      </c>
      <c r="Q301">
        <v>9</v>
      </c>
      <c r="R301">
        <v>7</v>
      </c>
      <c r="S301">
        <v>4</v>
      </c>
      <c r="T301" t="s">
        <v>27</v>
      </c>
      <c r="U301">
        <v>0.9</v>
      </c>
      <c r="V301" t="s">
        <v>28</v>
      </c>
      <c r="X301">
        <f t="shared" si="9"/>
        <v>2.625</v>
      </c>
    </row>
    <row r="302" spans="1:24" x14ac:dyDescent="0.3">
      <c r="A302" t="s">
        <v>363</v>
      </c>
      <c r="B302" t="s">
        <v>811</v>
      </c>
      <c r="C302">
        <v>1</v>
      </c>
      <c r="D302" s="1">
        <v>781606979470</v>
      </c>
      <c r="E302" t="s">
        <v>811</v>
      </c>
      <c r="F302" t="s">
        <v>812</v>
      </c>
      <c r="G302">
        <v>128.6</v>
      </c>
      <c r="H302">
        <v>96</v>
      </c>
      <c r="I302">
        <f t="shared" si="8"/>
        <v>48</v>
      </c>
      <c r="L302" t="s">
        <v>25</v>
      </c>
      <c r="M302" t="s">
        <v>26</v>
      </c>
      <c r="P302">
        <v>1</v>
      </c>
      <c r="Q302">
        <v>0</v>
      </c>
      <c r="R302">
        <v>0</v>
      </c>
      <c r="S302">
        <v>0</v>
      </c>
      <c r="U302">
        <v>0</v>
      </c>
      <c r="X302">
        <f t="shared" si="9"/>
        <v>48</v>
      </c>
    </row>
    <row r="303" spans="1:24" x14ac:dyDescent="0.3">
      <c r="A303" t="s">
        <v>363</v>
      </c>
      <c r="B303" t="s">
        <v>813</v>
      </c>
      <c r="C303">
        <v>1</v>
      </c>
      <c r="D303" s="1">
        <v>781602045100</v>
      </c>
      <c r="E303" t="s">
        <v>813</v>
      </c>
      <c r="F303" t="s">
        <v>814</v>
      </c>
      <c r="G303">
        <v>12.5</v>
      </c>
      <c r="H303">
        <v>6.25</v>
      </c>
      <c r="I303">
        <f t="shared" si="8"/>
        <v>3.125</v>
      </c>
      <c r="L303" t="s">
        <v>25</v>
      </c>
      <c r="M303" t="s">
        <v>26</v>
      </c>
      <c r="P303">
        <v>1</v>
      </c>
      <c r="Q303">
        <v>0</v>
      </c>
      <c r="R303">
        <v>0</v>
      </c>
      <c r="S303">
        <v>0</v>
      </c>
      <c r="U303">
        <v>0</v>
      </c>
      <c r="X303">
        <f t="shared" si="9"/>
        <v>3.125</v>
      </c>
    </row>
    <row r="304" spans="1:24" x14ac:dyDescent="0.3">
      <c r="A304" t="s">
        <v>363</v>
      </c>
      <c r="B304" t="s">
        <v>815</v>
      </c>
      <c r="C304">
        <v>3</v>
      </c>
      <c r="D304" s="1">
        <v>781603417180</v>
      </c>
      <c r="E304" t="s">
        <v>816</v>
      </c>
      <c r="F304" t="s">
        <v>817</v>
      </c>
      <c r="G304">
        <v>21.6</v>
      </c>
      <c r="H304">
        <v>27</v>
      </c>
      <c r="I304">
        <f t="shared" si="8"/>
        <v>13.5</v>
      </c>
      <c r="L304" t="s">
        <v>25</v>
      </c>
      <c r="M304" t="s">
        <v>151</v>
      </c>
      <c r="P304">
        <v>3</v>
      </c>
      <c r="Q304">
        <v>9</v>
      </c>
      <c r="R304">
        <v>7</v>
      </c>
      <c r="S304">
        <v>4</v>
      </c>
      <c r="T304" t="s">
        <v>27</v>
      </c>
      <c r="U304">
        <v>1</v>
      </c>
      <c r="V304" t="s">
        <v>28</v>
      </c>
      <c r="X304">
        <f t="shared" si="9"/>
        <v>40.5</v>
      </c>
    </row>
    <row r="305" spans="1:24" x14ac:dyDescent="0.3">
      <c r="A305" t="s">
        <v>363</v>
      </c>
      <c r="B305" t="s">
        <v>818</v>
      </c>
      <c r="C305">
        <v>3</v>
      </c>
      <c r="D305" s="1">
        <v>781602050357</v>
      </c>
      <c r="E305" t="s">
        <v>818</v>
      </c>
      <c r="F305" t="s">
        <v>819</v>
      </c>
      <c r="G305">
        <v>36.5</v>
      </c>
      <c r="H305">
        <v>18.25</v>
      </c>
      <c r="I305">
        <f t="shared" si="8"/>
        <v>9.125</v>
      </c>
      <c r="L305" t="s">
        <v>25</v>
      </c>
      <c r="M305" t="s">
        <v>820</v>
      </c>
      <c r="P305">
        <v>3</v>
      </c>
      <c r="Q305">
        <v>9</v>
      </c>
      <c r="R305">
        <v>7</v>
      </c>
      <c r="S305">
        <v>4</v>
      </c>
      <c r="T305" t="s">
        <v>27</v>
      </c>
      <c r="U305">
        <v>0.75</v>
      </c>
      <c r="V305" t="s">
        <v>28</v>
      </c>
      <c r="X305">
        <f t="shared" si="9"/>
        <v>27.375</v>
      </c>
    </row>
    <row r="306" spans="1:24" x14ac:dyDescent="0.3">
      <c r="A306" t="s">
        <v>363</v>
      </c>
      <c r="B306" t="s">
        <v>821</v>
      </c>
      <c r="C306">
        <v>1</v>
      </c>
      <c r="D306" s="1">
        <v>781602050623</v>
      </c>
      <c r="E306" t="s">
        <v>821</v>
      </c>
      <c r="F306" t="s">
        <v>822</v>
      </c>
      <c r="G306">
        <v>36.5</v>
      </c>
      <c r="H306">
        <v>18.25</v>
      </c>
      <c r="I306">
        <f t="shared" si="8"/>
        <v>9.125</v>
      </c>
      <c r="L306" t="s">
        <v>25</v>
      </c>
      <c r="M306" t="s">
        <v>823</v>
      </c>
      <c r="P306">
        <v>1</v>
      </c>
      <c r="Q306">
        <v>9</v>
      </c>
      <c r="R306">
        <v>7</v>
      </c>
      <c r="S306">
        <v>4</v>
      </c>
      <c r="T306" t="s">
        <v>27</v>
      </c>
      <c r="U306">
        <v>0.75</v>
      </c>
      <c r="V306" t="s">
        <v>28</v>
      </c>
      <c r="X306">
        <f t="shared" si="9"/>
        <v>9.125</v>
      </c>
    </row>
    <row r="307" spans="1:24" x14ac:dyDescent="0.3">
      <c r="A307" t="s">
        <v>363</v>
      </c>
      <c r="B307" t="s">
        <v>824</v>
      </c>
      <c r="C307">
        <v>1</v>
      </c>
      <c r="D307" s="1">
        <v>781602050739</v>
      </c>
      <c r="E307" t="s">
        <v>824</v>
      </c>
      <c r="F307" t="s">
        <v>825</v>
      </c>
      <c r="G307">
        <v>36.5</v>
      </c>
      <c r="H307">
        <v>18.25</v>
      </c>
      <c r="I307">
        <f t="shared" si="8"/>
        <v>9.125</v>
      </c>
      <c r="L307" t="s">
        <v>25</v>
      </c>
      <c r="M307" t="s">
        <v>826</v>
      </c>
      <c r="P307">
        <v>1</v>
      </c>
      <c r="Q307">
        <v>9</v>
      </c>
      <c r="R307">
        <v>7</v>
      </c>
      <c r="S307">
        <v>4</v>
      </c>
      <c r="T307" t="s">
        <v>27</v>
      </c>
      <c r="U307">
        <v>0.75</v>
      </c>
      <c r="V307" t="s">
        <v>28</v>
      </c>
      <c r="X307">
        <f t="shared" si="9"/>
        <v>9.125</v>
      </c>
    </row>
    <row r="308" spans="1:24" x14ac:dyDescent="0.3">
      <c r="A308" t="s">
        <v>363</v>
      </c>
      <c r="B308" t="s">
        <v>827</v>
      </c>
      <c r="C308">
        <v>5</v>
      </c>
      <c r="D308" s="1">
        <v>781602062664</v>
      </c>
      <c r="E308" t="s">
        <v>827</v>
      </c>
      <c r="F308" t="s">
        <v>828</v>
      </c>
      <c r="G308">
        <v>40.5</v>
      </c>
      <c r="H308">
        <v>20.25</v>
      </c>
      <c r="I308">
        <f t="shared" si="8"/>
        <v>10.125</v>
      </c>
      <c r="L308" t="s">
        <v>25</v>
      </c>
      <c r="M308">
        <v>30</v>
      </c>
      <c r="P308">
        <v>5</v>
      </c>
      <c r="Q308">
        <v>9</v>
      </c>
      <c r="R308">
        <v>7</v>
      </c>
      <c r="S308">
        <v>4</v>
      </c>
      <c r="T308" t="s">
        <v>27</v>
      </c>
      <c r="U308">
        <v>0.75</v>
      </c>
      <c r="V308" t="s">
        <v>28</v>
      </c>
      <c r="X308">
        <f t="shared" si="9"/>
        <v>50.625</v>
      </c>
    </row>
    <row r="309" spans="1:24" x14ac:dyDescent="0.3">
      <c r="A309" t="s">
        <v>363</v>
      </c>
      <c r="B309" t="s">
        <v>829</v>
      </c>
      <c r="C309">
        <v>5</v>
      </c>
      <c r="D309" s="1">
        <v>781602062671</v>
      </c>
      <c r="E309" t="s">
        <v>829</v>
      </c>
      <c r="F309" t="s">
        <v>830</v>
      </c>
      <c r="G309">
        <v>40.5</v>
      </c>
      <c r="H309">
        <v>20.25</v>
      </c>
      <c r="I309">
        <f t="shared" si="8"/>
        <v>10.125</v>
      </c>
      <c r="L309" t="s">
        <v>25</v>
      </c>
      <c r="M309">
        <v>30</v>
      </c>
      <c r="P309">
        <v>5</v>
      </c>
      <c r="Q309">
        <v>9</v>
      </c>
      <c r="R309">
        <v>7</v>
      </c>
      <c r="S309">
        <v>4</v>
      </c>
      <c r="T309" t="s">
        <v>27</v>
      </c>
      <c r="U309">
        <v>0.75</v>
      </c>
      <c r="V309" t="s">
        <v>28</v>
      </c>
      <c r="X309">
        <f t="shared" si="9"/>
        <v>50.625</v>
      </c>
    </row>
    <row r="310" spans="1:24" x14ac:dyDescent="0.3">
      <c r="A310" t="s">
        <v>363</v>
      </c>
      <c r="B310" t="s">
        <v>831</v>
      </c>
      <c r="C310">
        <v>4</v>
      </c>
      <c r="D310" s="1">
        <v>781602062770</v>
      </c>
      <c r="E310" t="s">
        <v>831</v>
      </c>
      <c r="F310" t="s">
        <v>832</v>
      </c>
      <c r="G310">
        <v>40.5</v>
      </c>
      <c r="H310">
        <v>20.25</v>
      </c>
      <c r="I310">
        <f t="shared" si="8"/>
        <v>10.125</v>
      </c>
      <c r="L310" t="s">
        <v>25</v>
      </c>
      <c r="M310">
        <v>32</v>
      </c>
      <c r="P310">
        <v>4</v>
      </c>
      <c r="Q310">
        <v>9</v>
      </c>
      <c r="R310">
        <v>7</v>
      </c>
      <c r="S310">
        <v>4</v>
      </c>
      <c r="T310" t="s">
        <v>27</v>
      </c>
      <c r="U310">
        <v>0.75</v>
      </c>
      <c r="V310" t="s">
        <v>28</v>
      </c>
      <c r="X310">
        <f t="shared" si="9"/>
        <v>40.5</v>
      </c>
    </row>
    <row r="311" spans="1:24" x14ac:dyDescent="0.3">
      <c r="A311" t="s">
        <v>363</v>
      </c>
      <c r="B311" t="s">
        <v>833</v>
      </c>
      <c r="C311">
        <v>4</v>
      </c>
      <c r="D311" s="1">
        <v>781602062886</v>
      </c>
      <c r="E311" t="s">
        <v>833</v>
      </c>
      <c r="F311" t="s">
        <v>834</v>
      </c>
      <c r="G311">
        <v>40.5</v>
      </c>
      <c r="H311">
        <v>20.25</v>
      </c>
      <c r="I311">
        <f t="shared" si="8"/>
        <v>10.125</v>
      </c>
      <c r="L311" t="s">
        <v>25</v>
      </c>
      <c r="M311">
        <v>34</v>
      </c>
      <c r="P311">
        <v>4</v>
      </c>
      <c r="Q311">
        <v>9</v>
      </c>
      <c r="R311">
        <v>7</v>
      </c>
      <c r="S311">
        <v>4</v>
      </c>
      <c r="T311" t="s">
        <v>27</v>
      </c>
      <c r="U311">
        <v>0.75</v>
      </c>
      <c r="V311" t="s">
        <v>28</v>
      </c>
      <c r="X311">
        <f t="shared" si="9"/>
        <v>40.5</v>
      </c>
    </row>
    <row r="312" spans="1:24" x14ac:dyDescent="0.3">
      <c r="A312" t="s">
        <v>363</v>
      </c>
      <c r="B312" t="s">
        <v>835</v>
      </c>
      <c r="C312">
        <v>2</v>
      </c>
      <c r="D312" s="1">
        <v>781602062893</v>
      </c>
      <c r="E312" t="s">
        <v>835</v>
      </c>
      <c r="F312" t="s">
        <v>836</v>
      </c>
      <c r="G312">
        <v>40.5</v>
      </c>
      <c r="H312">
        <v>20.25</v>
      </c>
      <c r="I312">
        <f t="shared" si="8"/>
        <v>10.125</v>
      </c>
      <c r="L312" t="s">
        <v>25</v>
      </c>
      <c r="M312">
        <v>34</v>
      </c>
      <c r="P312">
        <v>2</v>
      </c>
      <c r="Q312">
        <v>9</v>
      </c>
      <c r="R312">
        <v>7</v>
      </c>
      <c r="S312">
        <v>4</v>
      </c>
      <c r="T312" t="s">
        <v>27</v>
      </c>
      <c r="U312">
        <v>0.75</v>
      </c>
      <c r="V312" t="s">
        <v>28</v>
      </c>
      <c r="X312">
        <f t="shared" si="9"/>
        <v>20.25</v>
      </c>
    </row>
    <row r="313" spans="1:24" x14ac:dyDescent="0.3">
      <c r="A313" t="s">
        <v>363</v>
      </c>
      <c r="B313" t="s">
        <v>837</v>
      </c>
      <c r="C313">
        <v>6</v>
      </c>
      <c r="D313" s="1">
        <v>781602062992</v>
      </c>
      <c r="E313" t="s">
        <v>837</v>
      </c>
      <c r="F313" t="s">
        <v>838</v>
      </c>
      <c r="G313">
        <v>40.5</v>
      </c>
      <c r="H313">
        <v>20.25</v>
      </c>
      <c r="I313">
        <f t="shared" si="8"/>
        <v>10.125</v>
      </c>
      <c r="L313" t="s">
        <v>25</v>
      </c>
      <c r="M313">
        <v>36</v>
      </c>
      <c r="P313">
        <v>6</v>
      </c>
      <c r="Q313">
        <v>9</v>
      </c>
      <c r="R313">
        <v>7</v>
      </c>
      <c r="S313">
        <v>4</v>
      </c>
      <c r="T313" t="s">
        <v>27</v>
      </c>
      <c r="U313">
        <v>0.75</v>
      </c>
      <c r="V313" t="s">
        <v>28</v>
      </c>
      <c r="X313">
        <f t="shared" si="9"/>
        <v>60.75</v>
      </c>
    </row>
    <row r="314" spans="1:24" x14ac:dyDescent="0.3">
      <c r="A314" t="s">
        <v>363</v>
      </c>
      <c r="B314" t="s">
        <v>839</v>
      </c>
      <c r="C314">
        <v>3</v>
      </c>
      <c r="D314" s="1">
        <v>781602063098</v>
      </c>
      <c r="E314" t="s">
        <v>839</v>
      </c>
      <c r="F314" t="s">
        <v>840</v>
      </c>
      <c r="G314">
        <v>40.5</v>
      </c>
      <c r="H314">
        <v>20.25</v>
      </c>
      <c r="I314">
        <f t="shared" si="8"/>
        <v>10.125</v>
      </c>
      <c r="L314" t="s">
        <v>25</v>
      </c>
      <c r="M314">
        <v>38</v>
      </c>
      <c r="P314">
        <v>3</v>
      </c>
      <c r="Q314">
        <v>9</v>
      </c>
      <c r="R314">
        <v>7</v>
      </c>
      <c r="S314">
        <v>4</v>
      </c>
      <c r="T314" t="s">
        <v>27</v>
      </c>
      <c r="U314">
        <v>0.75</v>
      </c>
      <c r="V314" t="s">
        <v>28</v>
      </c>
      <c r="X314">
        <f t="shared" si="9"/>
        <v>30.375</v>
      </c>
    </row>
    <row r="315" spans="1:24" x14ac:dyDescent="0.3">
      <c r="A315" t="s">
        <v>363</v>
      </c>
      <c r="B315" t="s">
        <v>841</v>
      </c>
      <c r="C315">
        <v>3</v>
      </c>
      <c r="D315" s="1">
        <v>781602063180</v>
      </c>
      <c r="E315" t="s">
        <v>841</v>
      </c>
      <c r="F315" t="s">
        <v>842</v>
      </c>
      <c r="G315">
        <v>40.5</v>
      </c>
      <c r="H315">
        <v>20.25</v>
      </c>
      <c r="I315">
        <f t="shared" si="8"/>
        <v>10.125</v>
      </c>
      <c r="L315" t="s">
        <v>25</v>
      </c>
      <c r="M315">
        <v>40</v>
      </c>
      <c r="P315">
        <v>3</v>
      </c>
      <c r="Q315">
        <v>9</v>
      </c>
      <c r="R315">
        <v>7</v>
      </c>
      <c r="S315">
        <v>4</v>
      </c>
      <c r="T315" t="s">
        <v>27</v>
      </c>
      <c r="U315">
        <v>0.75</v>
      </c>
      <c r="V315" t="s">
        <v>28</v>
      </c>
      <c r="X315">
        <f t="shared" si="9"/>
        <v>30.375</v>
      </c>
    </row>
    <row r="316" spans="1:24" x14ac:dyDescent="0.3">
      <c r="A316" t="s">
        <v>363</v>
      </c>
      <c r="B316" t="s">
        <v>843</v>
      </c>
      <c r="C316">
        <v>2</v>
      </c>
      <c r="D316" s="1">
        <v>781602063197</v>
      </c>
      <c r="E316" t="s">
        <v>843</v>
      </c>
      <c r="F316" t="s">
        <v>844</v>
      </c>
      <c r="G316">
        <v>40.5</v>
      </c>
      <c r="H316">
        <v>20.25</v>
      </c>
      <c r="I316">
        <f t="shared" si="8"/>
        <v>10.125</v>
      </c>
      <c r="L316" t="s">
        <v>25</v>
      </c>
      <c r="M316">
        <v>40</v>
      </c>
      <c r="P316">
        <v>2</v>
      </c>
      <c r="Q316">
        <v>9</v>
      </c>
      <c r="R316">
        <v>7</v>
      </c>
      <c r="S316">
        <v>4</v>
      </c>
      <c r="T316" t="s">
        <v>27</v>
      </c>
      <c r="U316">
        <v>0.75</v>
      </c>
      <c r="V316" t="s">
        <v>28</v>
      </c>
      <c r="X316">
        <f t="shared" si="9"/>
        <v>20.25</v>
      </c>
    </row>
    <row r="317" spans="1:24" x14ac:dyDescent="0.3">
      <c r="A317" t="s">
        <v>363</v>
      </c>
      <c r="B317" t="s">
        <v>845</v>
      </c>
      <c r="C317">
        <v>4</v>
      </c>
      <c r="D317" s="1">
        <v>781602063272</v>
      </c>
      <c r="E317" t="s">
        <v>845</v>
      </c>
      <c r="F317" t="s">
        <v>846</v>
      </c>
      <c r="G317">
        <v>40.5</v>
      </c>
      <c r="H317">
        <v>20.25</v>
      </c>
      <c r="I317">
        <f t="shared" si="8"/>
        <v>10.125</v>
      </c>
      <c r="L317" t="s">
        <v>25</v>
      </c>
      <c r="M317">
        <v>42</v>
      </c>
      <c r="P317">
        <v>4</v>
      </c>
      <c r="Q317">
        <v>9</v>
      </c>
      <c r="R317">
        <v>7</v>
      </c>
      <c r="S317">
        <v>4</v>
      </c>
      <c r="T317" t="s">
        <v>27</v>
      </c>
      <c r="U317">
        <v>0.75</v>
      </c>
      <c r="V317" t="s">
        <v>28</v>
      </c>
      <c r="X317">
        <f t="shared" si="9"/>
        <v>40.5</v>
      </c>
    </row>
    <row r="318" spans="1:24" x14ac:dyDescent="0.3">
      <c r="A318" t="s">
        <v>363</v>
      </c>
      <c r="B318" t="s">
        <v>847</v>
      </c>
      <c r="C318">
        <v>5</v>
      </c>
      <c r="D318" s="1">
        <v>781602063289</v>
      </c>
      <c r="E318" t="s">
        <v>847</v>
      </c>
      <c r="F318" t="s">
        <v>848</v>
      </c>
      <c r="G318">
        <v>40.5</v>
      </c>
      <c r="H318">
        <v>20.25</v>
      </c>
      <c r="I318">
        <f t="shared" si="8"/>
        <v>10.125</v>
      </c>
      <c r="L318" t="s">
        <v>25</v>
      </c>
      <c r="M318">
        <v>42</v>
      </c>
      <c r="P318">
        <v>5</v>
      </c>
      <c r="Q318">
        <v>9</v>
      </c>
      <c r="R318">
        <v>7</v>
      </c>
      <c r="S318">
        <v>4</v>
      </c>
      <c r="T318" t="s">
        <v>27</v>
      </c>
      <c r="U318">
        <v>0.75</v>
      </c>
      <c r="V318" t="s">
        <v>28</v>
      </c>
      <c r="X318">
        <f t="shared" si="9"/>
        <v>50.625</v>
      </c>
    </row>
    <row r="319" spans="1:24" x14ac:dyDescent="0.3">
      <c r="A319" t="s">
        <v>363</v>
      </c>
      <c r="B319" t="s">
        <v>849</v>
      </c>
      <c r="C319">
        <v>1</v>
      </c>
      <c r="D319" s="1">
        <v>781602063456</v>
      </c>
      <c r="E319" t="s">
        <v>849</v>
      </c>
      <c r="F319" t="s">
        <v>850</v>
      </c>
      <c r="G319">
        <v>40.5</v>
      </c>
      <c r="H319">
        <v>21.25</v>
      </c>
      <c r="I319">
        <f t="shared" si="8"/>
        <v>10.625</v>
      </c>
      <c r="L319" t="s">
        <v>25</v>
      </c>
      <c r="M319">
        <v>46</v>
      </c>
      <c r="P319">
        <v>1</v>
      </c>
      <c r="Q319">
        <v>9</v>
      </c>
      <c r="R319">
        <v>7</v>
      </c>
      <c r="S319">
        <v>4</v>
      </c>
      <c r="T319" t="s">
        <v>27</v>
      </c>
      <c r="U319">
        <v>0.75</v>
      </c>
      <c r="V319" t="s">
        <v>28</v>
      </c>
      <c r="X319">
        <f t="shared" si="9"/>
        <v>10.625</v>
      </c>
    </row>
    <row r="320" spans="1:24" x14ac:dyDescent="0.3">
      <c r="A320" t="s">
        <v>363</v>
      </c>
      <c r="B320" t="s">
        <v>851</v>
      </c>
      <c r="C320">
        <v>2</v>
      </c>
      <c r="D320" s="1">
        <v>781606938576</v>
      </c>
      <c r="E320" t="s">
        <v>851</v>
      </c>
      <c r="F320" t="s">
        <v>852</v>
      </c>
      <c r="G320">
        <v>201.5</v>
      </c>
      <c r="H320">
        <v>120.9</v>
      </c>
      <c r="I320">
        <f t="shared" si="8"/>
        <v>60.45</v>
      </c>
      <c r="L320" t="s">
        <v>25</v>
      </c>
      <c r="M320" t="s">
        <v>151</v>
      </c>
      <c r="P320">
        <v>2</v>
      </c>
      <c r="Q320">
        <v>9</v>
      </c>
      <c r="R320">
        <v>7</v>
      </c>
      <c r="S320">
        <v>4</v>
      </c>
      <c r="T320" t="s">
        <v>27</v>
      </c>
      <c r="U320">
        <v>1</v>
      </c>
      <c r="V320" t="s">
        <v>28</v>
      </c>
      <c r="X320">
        <f t="shared" si="9"/>
        <v>120.9</v>
      </c>
    </row>
    <row r="321" spans="1:24" x14ac:dyDescent="0.3">
      <c r="A321" t="s">
        <v>363</v>
      </c>
      <c r="B321" t="s">
        <v>853</v>
      </c>
      <c r="C321">
        <v>1</v>
      </c>
      <c r="D321" s="1">
        <v>781606882398</v>
      </c>
      <c r="E321" t="s">
        <v>853</v>
      </c>
      <c r="F321" t="s">
        <v>854</v>
      </c>
      <c r="G321">
        <v>62.08</v>
      </c>
      <c r="H321">
        <v>116.4</v>
      </c>
      <c r="I321">
        <f t="shared" si="8"/>
        <v>58.2</v>
      </c>
      <c r="L321" t="s">
        <v>25</v>
      </c>
      <c r="M321" t="s">
        <v>26</v>
      </c>
      <c r="P321">
        <v>1</v>
      </c>
      <c r="Q321">
        <v>0</v>
      </c>
      <c r="R321">
        <v>0</v>
      </c>
      <c r="S321">
        <v>0</v>
      </c>
      <c r="U321">
        <v>0</v>
      </c>
      <c r="X321">
        <f t="shared" si="9"/>
        <v>58.2</v>
      </c>
    </row>
    <row r="322" spans="1:24" x14ac:dyDescent="0.3">
      <c r="A322" t="s">
        <v>363</v>
      </c>
      <c r="B322" t="s">
        <v>855</v>
      </c>
      <c r="C322">
        <v>1</v>
      </c>
      <c r="D322" s="1">
        <v>781606889564</v>
      </c>
      <c r="E322" t="s">
        <v>855</v>
      </c>
      <c r="F322" t="s">
        <v>856</v>
      </c>
      <c r="G322">
        <v>62.08</v>
      </c>
      <c r="H322">
        <v>116.4</v>
      </c>
      <c r="I322">
        <f t="shared" ref="I322:I385" si="10">H322/2</f>
        <v>58.2</v>
      </c>
      <c r="L322" t="s">
        <v>25</v>
      </c>
      <c r="M322" t="s">
        <v>26</v>
      </c>
      <c r="P322">
        <v>1</v>
      </c>
      <c r="Q322">
        <v>0</v>
      </c>
      <c r="R322">
        <v>0</v>
      </c>
      <c r="S322">
        <v>0</v>
      </c>
      <c r="U322">
        <v>0</v>
      </c>
      <c r="X322">
        <f t="shared" ref="X322:X385" si="11">P322*I322</f>
        <v>58.2</v>
      </c>
    </row>
    <row r="323" spans="1:24" x14ac:dyDescent="0.3">
      <c r="A323" t="s">
        <v>363</v>
      </c>
      <c r="B323" t="s">
        <v>857</v>
      </c>
      <c r="C323">
        <v>2</v>
      </c>
      <c r="D323" s="1">
        <v>781607233526</v>
      </c>
      <c r="E323" t="s">
        <v>857</v>
      </c>
      <c r="F323" t="s">
        <v>858</v>
      </c>
      <c r="G323">
        <v>61.4</v>
      </c>
      <c r="H323">
        <v>126.3</v>
      </c>
      <c r="I323">
        <f t="shared" si="10"/>
        <v>63.15</v>
      </c>
      <c r="L323" t="s">
        <v>25</v>
      </c>
      <c r="M323" t="s">
        <v>26</v>
      </c>
      <c r="P323">
        <v>2</v>
      </c>
      <c r="Q323">
        <v>0</v>
      </c>
      <c r="R323">
        <v>0</v>
      </c>
      <c r="S323">
        <v>0</v>
      </c>
      <c r="U323">
        <v>0</v>
      </c>
      <c r="X323">
        <f t="shared" si="11"/>
        <v>126.3</v>
      </c>
    </row>
    <row r="324" spans="1:24" x14ac:dyDescent="0.3">
      <c r="A324" t="s">
        <v>363</v>
      </c>
      <c r="B324" t="s">
        <v>859</v>
      </c>
      <c r="C324">
        <v>1</v>
      </c>
      <c r="D324" s="7">
        <v>781607098101</v>
      </c>
      <c r="E324" t="s">
        <v>860</v>
      </c>
      <c r="F324" t="s">
        <v>861</v>
      </c>
      <c r="G324">
        <v>67.400000000000006</v>
      </c>
      <c r="H324">
        <v>101.1</v>
      </c>
      <c r="I324">
        <f t="shared" si="10"/>
        <v>50.55</v>
      </c>
      <c r="J324" t="s">
        <v>38</v>
      </c>
      <c r="K324" t="s">
        <v>160</v>
      </c>
      <c r="P324">
        <v>1</v>
      </c>
      <c r="Q324">
        <v>0</v>
      </c>
      <c r="R324">
        <v>0</v>
      </c>
      <c r="S324">
        <v>0</v>
      </c>
      <c r="T324" t="s">
        <v>862</v>
      </c>
      <c r="U324">
        <v>0</v>
      </c>
      <c r="V324" t="s">
        <v>28</v>
      </c>
      <c r="X324">
        <f t="shared" si="11"/>
        <v>50.55</v>
      </c>
    </row>
    <row r="325" spans="1:24" x14ac:dyDescent="0.3">
      <c r="A325" t="s">
        <v>363</v>
      </c>
      <c r="B325" t="s">
        <v>863</v>
      </c>
      <c r="C325">
        <v>2</v>
      </c>
      <c r="D325" s="7">
        <v>781606951421</v>
      </c>
      <c r="E325" t="s">
        <v>864</v>
      </c>
      <c r="F325" t="s">
        <v>865</v>
      </c>
      <c r="G325">
        <v>84.2</v>
      </c>
      <c r="H325">
        <v>126.3</v>
      </c>
      <c r="I325">
        <f t="shared" si="10"/>
        <v>63.15</v>
      </c>
      <c r="J325" t="s">
        <v>38</v>
      </c>
      <c r="K325" t="s">
        <v>160</v>
      </c>
      <c r="P325">
        <v>2</v>
      </c>
      <c r="Q325">
        <v>9</v>
      </c>
      <c r="R325">
        <v>7</v>
      </c>
      <c r="S325">
        <v>4</v>
      </c>
      <c r="T325" t="s">
        <v>27</v>
      </c>
      <c r="U325">
        <v>1</v>
      </c>
      <c r="V325" t="s">
        <v>28</v>
      </c>
      <c r="X325">
        <f t="shared" si="11"/>
        <v>126.3</v>
      </c>
    </row>
    <row r="326" spans="1:24" x14ac:dyDescent="0.3">
      <c r="A326" t="s">
        <v>363</v>
      </c>
      <c r="B326" t="s">
        <v>866</v>
      </c>
      <c r="C326">
        <v>2</v>
      </c>
      <c r="D326" s="7">
        <v>781607257256</v>
      </c>
      <c r="E326" t="s">
        <v>864</v>
      </c>
      <c r="F326" t="s">
        <v>867</v>
      </c>
      <c r="G326">
        <v>90.2</v>
      </c>
      <c r="H326">
        <v>135.30000000000001</v>
      </c>
      <c r="I326">
        <f t="shared" si="10"/>
        <v>67.650000000000006</v>
      </c>
      <c r="J326" t="s">
        <v>38</v>
      </c>
      <c r="K326" t="s">
        <v>160</v>
      </c>
      <c r="P326">
        <v>2</v>
      </c>
      <c r="Q326">
        <v>9</v>
      </c>
      <c r="R326">
        <v>7</v>
      </c>
      <c r="S326">
        <v>4</v>
      </c>
      <c r="T326" t="s">
        <v>27</v>
      </c>
      <c r="U326">
        <v>1</v>
      </c>
      <c r="V326" t="s">
        <v>28</v>
      </c>
      <c r="X326">
        <f t="shared" si="11"/>
        <v>135.30000000000001</v>
      </c>
    </row>
    <row r="327" spans="1:24" x14ac:dyDescent="0.3">
      <c r="A327" t="s">
        <v>363</v>
      </c>
      <c r="B327" t="s">
        <v>868</v>
      </c>
      <c r="C327">
        <v>1</v>
      </c>
      <c r="D327" s="1">
        <v>781607266814</v>
      </c>
      <c r="E327" t="s">
        <v>869</v>
      </c>
      <c r="F327" t="s">
        <v>870</v>
      </c>
      <c r="G327">
        <v>61.4</v>
      </c>
      <c r="H327">
        <v>92.1</v>
      </c>
      <c r="I327">
        <f t="shared" si="10"/>
        <v>46.05</v>
      </c>
      <c r="L327" t="s">
        <v>25</v>
      </c>
      <c r="M327" t="s">
        <v>151</v>
      </c>
      <c r="P327">
        <v>1</v>
      </c>
      <c r="Q327">
        <v>9</v>
      </c>
      <c r="R327">
        <v>7</v>
      </c>
      <c r="S327">
        <v>4</v>
      </c>
      <c r="T327" t="s">
        <v>27</v>
      </c>
      <c r="U327">
        <v>1</v>
      </c>
      <c r="V327" t="s">
        <v>28</v>
      </c>
      <c r="X327">
        <f t="shared" si="11"/>
        <v>46.05</v>
      </c>
    </row>
    <row r="328" spans="1:24" x14ac:dyDescent="0.3">
      <c r="A328" t="s">
        <v>363</v>
      </c>
      <c r="B328" t="s">
        <v>871</v>
      </c>
      <c r="C328">
        <v>2</v>
      </c>
      <c r="D328" s="7">
        <v>781607266906</v>
      </c>
      <c r="E328" t="s">
        <v>872</v>
      </c>
      <c r="F328" t="s">
        <v>873</v>
      </c>
      <c r="G328">
        <v>61.4</v>
      </c>
      <c r="H328">
        <v>92.1</v>
      </c>
      <c r="I328">
        <f t="shared" si="10"/>
        <v>46.05</v>
      </c>
      <c r="J328" t="s">
        <v>38</v>
      </c>
      <c r="K328" t="s">
        <v>160</v>
      </c>
      <c r="P328">
        <v>2</v>
      </c>
      <c r="Q328">
        <v>9</v>
      </c>
      <c r="R328">
        <v>7</v>
      </c>
      <c r="S328">
        <v>4</v>
      </c>
      <c r="T328" t="s">
        <v>27</v>
      </c>
      <c r="U328">
        <v>1</v>
      </c>
      <c r="V328" t="s">
        <v>28</v>
      </c>
      <c r="X328">
        <f t="shared" si="11"/>
        <v>92.1</v>
      </c>
    </row>
    <row r="329" spans="1:24" x14ac:dyDescent="0.3">
      <c r="A329" t="s">
        <v>363</v>
      </c>
      <c r="B329" t="s">
        <v>874</v>
      </c>
      <c r="C329">
        <v>1</v>
      </c>
      <c r="D329" s="7">
        <v>781606963714</v>
      </c>
      <c r="E329" t="s">
        <v>872</v>
      </c>
      <c r="F329" t="s">
        <v>875</v>
      </c>
      <c r="G329">
        <v>61.4</v>
      </c>
      <c r="H329">
        <v>92.1</v>
      </c>
      <c r="I329">
        <f t="shared" si="10"/>
        <v>46.05</v>
      </c>
      <c r="J329" t="s">
        <v>38</v>
      </c>
      <c r="K329" t="s">
        <v>160</v>
      </c>
      <c r="P329">
        <v>1</v>
      </c>
      <c r="Q329">
        <v>9</v>
      </c>
      <c r="R329">
        <v>7</v>
      </c>
      <c r="S329">
        <v>4</v>
      </c>
      <c r="T329" t="s">
        <v>27</v>
      </c>
      <c r="U329">
        <v>1</v>
      </c>
      <c r="V329" t="s">
        <v>28</v>
      </c>
      <c r="X329">
        <f t="shared" si="11"/>
        <v>46.05</v>
      </c>
    </row>
    <row r="330" spans="1:24" x14ac:dyDescent="0.3">
      <c r="A330" t="s">
        <v>363</v>
      </c>
      <c r="B330" t="s">
        <v>876</v>
      </c>
      <c r="C330">
        <v>1</v>
      </c>
      <c r="D330" s="7">
        <v>781607131143</v>
      </c>
      <c r="E330" t="s">
        <v>876</v>
      </c>
      <c r="F330" t="s">
        <v>877</v>
      </c>
      <c r="G330">
        <v>84.2</v>
      </c>
      <c r="H330">
        <v>126.3</v>
      </c>
      <c r="I330">
        <f t="shared" si="10"/>
        <v>63.15</v>
      </c>
      <c r="J330" t="s">
        <v>38</v>
      </c>
      <c r="K330" t="s">
        <v>160</v>
      </c>
      <c r="P330">
        <v>1</v>
      </c>
      <c r="Q330">
        <v>9</v>
      </c>
      <c r="R330">
        <v>7</v>
      </c>
      <c r="S330">
        <v>4</v>
      </c>
      <c r="T330" t="s">
        <v>27</v>
      </c>
      <c r="U330">
        <v>1</v>
      </c>
      <c r="V330" t="s">
        <v>28</v>
      </c>
      <c r="X330">
        <f t="shared" si="11"/>
        <v>63.15</v>
      </c>
    </row>
    <row r="331" spans="1:24" x14ac:dyDescent="0.3">
      <c r="A331" t="s">
        <v>363</v>
      </c>
      <c r="B331" t="s">
        <v>878</v>
      </c>
      <c r="C331">
        <v>1</v>
      </c>
      <c r="D331" s="1">
        <v>781603680904</v>
      </c>
      <c r="E331" t="s">
        <v>878</v>
      </c>
      <c r="F331" t="s">
        <v>879</v>
      </c>
      <c r="G331">
        <v>16</v>
      </c>
      <c r="H331">
        <v>8</v>
      </c>
      <c r="I331">
        <f t="shared" si="10"/>
        <v>4</v>
      </c>
      <c r="L331" t="s">
        <v>25</v>
      </c>
      <c r="M331" t="s">
        <v>151</v>
      </c>
      <c r="P331">
        <v>1</v>
      </c>
      <c r="Q331">
        <v>9</v>
      </c>
      <c r="R331">
        <v>7</v>
      </c>
      <c r="S331">
        <v>4</v>
      </c>
      <c r="T331" t="s">
        <v>27</v>
      </c>
      <c r="U331">
        <v>0.75</v>
      </c>
      <c r="V331" t="s">
        <v>28</v>
      </c>
      <c r="X331">
        <f t="shared" si="11"/>
        <v>4</v>
      </c>
    </row>
    <row r="332" spans="1:24" x14ac:dyDescent="0.3">
      <c r="A332" t="s">
        <v>363</v>
      </c>
      <c r="B332" t="s">
        <v>880</v>
      </c>
      <c r="C332">
        <v>2</v>
      </c>
      <c r="D332" s="1">
        <v>781603680911</v>
      </c>
      <c r="E332" t="s">
        <v>880</v>
      </c>
      <c r="F332" t="s">
        <v>881</v>
      </c>
      <c r="G332">
        <v>16</v>
      </c>
      <c r="H332">
        <v>8</v>
      </c>
      <c r="I332">
        <f t="shared" si="10"/>
        <v>4</v>
      </c>
      <c r="L332" t="s">
        <v>25</v>
      </c>
      <c r="M332" t="s">
        <v>151</v>
      </c>
      <c r="P332">
        <v>2</v>
      </c>
      <c r="Q332">
        <v>9</v>
      </c>
      <c r="R332">
        <v>7</v>
      </c>
      <c r="S332">
        <v>4</v>
      </c>
      <c r="T332" t="s">
        <v>27</v>
      </c>
      <c r="U332">
        <v>0.75</v>
      </c>
      <c r="V332" t="s">
        <v>28</v>
      </c>
      <c r="X332">
        <f t="shared" si="11"/>
        <v>8</v>
      </c>
    </row>
    <row r="333" spans="1:24" x14ac:dyDescent="0.3">
      <c r="A333" t="s">
        <v>363</v>
      </c>
      <c r="B333" t="s">
        <v>882</v>
      </c>
      <c r="C333">
        <v>3</v>
      </c>
      <c r="D333" s="1">
        <v>781607000340</v>
      </c>
      <c r="E333" t="s">
        <v>882</v>
      </c>
      <c r="F333" t="s">
        <v>883</v>
      </c>
      <c r="G333">
        <v>72.5</v>
      </c>
      <c r="H333">
        <v>36.25</v>
      </c>
      <c r="I333">
        <f t="shared" si="10"/>
        <v>18.125</v>
      </c>
      <c r="L333" t="s">
        <v>25</v>
      </c>
      <c r="M333" t="s">
        <v>151</v>
      </c>
      <c r="P333">
        <v>3</v>
      </c>
      <c r="Q333">
        <v>9</v>
      </c>
      <c r="R333">
        <v>7</v>
      </c>
      <c r="S333">
        <v>4</v>
      </c>
      <c r="T333" t="s">
        <v>27</v>
      </c>
      <c r="U333">
        <v>0.75</v>
      </c>
      <c r="V333" t="s">
        <v>28</v>
      </c>
      <c r="X333">
        <f t="shared" si="11"/>
        <v>54.375</v>
      </c>
    </row>
    <row r="334" spans="1:24" x14ac:dyDescent="0.3">
      <c r="A334" t="s">
        <v>363</v>
      </c>
      <c r="B334" t="s">
        <v>884</v>
      </c>
      <c r="C334">
        <v>1</v>
      </c>
      <c r="D334" s="1">
        <v>781607063055</v>
      </c>
      <c r="E334" t="s">
        <v>884</v>
      </c>
      <c r="F334" t="s">
        <v>885</v>
      </c>
      <c r="G334">
        <v>56.5</v>
      </c>
      <c r="H334">
        <v>28.25</v>
      </c>
      <c r="I334">
        <f t="shared" si="10"/>
        <v>14.125</v>
      </c>
      <c r="L334" t="s">
        <v>25</v>
      </c>
      <c r="M334" t="s">
        <v>886</v>
      </c>
      <c r="P334">
        <v>1</v>
      </c>
      <c r="Q334">
        <v>9</v>
      </c>
      <c r="R334">
        <v>7</v>
      </c>
      <c r="S334">
        <v>4</v>
      </c>
      <c r="T334" t="s">
        <v>27</v>
      </c>
      <c r="U334">
        <v>0.75</v>
      </c>
      <c r="V334" t="s">
        <v>28</v>
      </c>
      <c r="X334">
        <f t="shared" si="11"/>
        <v>14.125</v>
      </c>
    </row>
    <row r="335" spans="1:24" x14ac:dyDescent="0.3">
      <c r="A335" t="s">
        <v>363</v>
      </c>
      <c r="B335" t="s">
        <v>887</v>
      </c>
      <c r="C335">
        <v>2</v>
      </c>
      <c r="D335" s="1">
        <v>781607112739</v>
      </c>
      <c r="E335" t="s">
        <v>887</v>
      </c>
      <c r="F335" t="s">
        <v>888</v>
      </c>
      <c r="G335">
        <v>36.5</v>
      </c>
      <c r="H335">
        <v>18.25</v>
      </c>
      <c r="I335">
        <f t="shared" si="10"/>
        <v>9.125</v>
      </c>
      <c r="L335" t="s">
        <v>25</v>
      </c>
      <c r="M335" t="s">
        <v>151</v>
      </c>
      <c r="P335">
        <v>2</v>
      </c>
      <c r="Q335">
        <v>9</v>
      </c>
      <c r="R335">
        <v>7</v>
      </c>
      <c r="S335">
        <v>4</v>
      </c>
      <c r="T335" t="s">
        <v>27</v>
      </c>
      <c r="U335">
        <v>0.75</v>
      </c>
      <c r="V335" t="s">
        <v>28</v>
      </c>
      <c r="X335">
        <f t="shared" si="11"/>
        <v>18.25</v>
      </c>
    </row>
    <row r="336" spans="1:24" x14ac:dyDescent="0.3">
      <c r="A336" t="s">
        <v>363</v>
      </c>
      <c r="B336" t="s">
        <v>889</v>
      </c>
      <c r="C336">
        <v>5</v>
      </c>
      <c r="D336" s="1">
        <v>781602064385</v>
      </c>
      <c r="E336" t="s">
        <v>889</v>
      </c>
      <c r="F336" t="s">
        <v>890</v>
      </c>
      <c r="G336">
        <v>84.5</v>
      </c>
      <c r="H336">
        <v>42.25</v>
      </c>
      <c r="I336">
        <f t="shared" si="10"/>
        <v>21.125</v>
      </c>
      <c r="L336" t="s">
        <v>25</v>
      </c>
      <c r="M336">
        <v>30</v>
      </c>
      <c r="P336">
        <v>5</v>
      </c>
      <c r="Q336">
        <v>9</v>
      </c>
      <c r="R336">
        <v>7</v>
      </c>
      <c r="S336">
        <v>4</v>
      </c>
      <c r="T336" t="s">
        <v>27</v>
      </c>
      <c r="U336">
        <v>2.5</v>
      </c>
      <c r="V336" t="s">
        <v>28</v>
      </c>
      <c r="X336">
        <f t="shared" si="11"/>
        <v>105.625</v>
      </c>
    </row>
    <row r="337" spans="1:24" x14ac:dyDescent="0.3">
      <c r="A337" t="s">
        <v>363</v>
      </c>
      <c r="B337" t="s">
        <v>891</v>
      </c>
      <c r="C337">
        <v>4</v>
      </c>
      <c r="D337" s="1">
        <v>781602064514</v>
      </c>
      <c r="E337" t="s">
        <v>891</v>
      </c>
      <c r="F337" t="s">
        <v>892</v>
      </c>
      <c r="G337">
        <v>84.5</v>
      </c>
      <c r="H337">
        <v>42.25</v>
      </c>
      <c r="I337">
        <f t="shared" si="10"/>
        <v>21.125</v>
      </c>
      <c r="L337" t="s">
        <v>25</v>
      </c>
      <c r="M337">
        <v>32</v>
      </c>
      <c r="P337">
        <v>4</v>
      </c>
      <c r="Q337">
        <v>9</v>
      </c>
      <c r="R337">
        <v>7</v>
      </c>
      <c r="S337">
        <v>4</v>
      </c>
      <c r="T337" t="s">
        <v>27</v>
      </c>
      <c r="U337">
        <v>2.5</v>
      </c>
      <c r="V337" t="s">
        <v>28</v>
      </c>
      <c r="X337">
        <f t="shared" si="11"/>
        <v>84.5</v>
      </c>
    </row>
    <row r="338" spans="1:24" x14ac:dyDescent="0.3">
      <c r="A338" t="s">
        <v>363</v>
      </c>
      <c r="B338" t="s">
        <v>893</v>
      </c>
      <c r="C338">
        <v>2</v>
      </c>
      <c r="D338" s="1">
        <v>781602064521</v>
      </c>
      <c r="E338" t="s">
        <v>893</v>
      </c>
      <c r="F338" t="s">
        <v>894</v>
      </c>
      <c r="G338">
        <v>84.5</v>
      </c>
      <c r="H338">
        <v>42.25</v>
      </c>
      <c r="I338">
        <f t="shared" si="10"/>
        <v>21.125</v>
      </c>
      <c r="L338" t="s">
        <v>25</v>
      </c>
      <c r="M338">
        <v>32</v>
      </c>
      <c r="P338">
        <v>2</v>
      </c>
      <c r="Q338">
        <v>9</v>
      </c>
      <c r="R338">
        <v>7</v>
      </c>
      <c r="S338">
        <v>4</v>
      </c>
      <c r="T338" t="s">
        <v>27</v>
      </c>
      <c r="U338">
        <v>2.5</v>
      </c>
      <c r="V338" t="s">
        <v>28</v>
      </c>
      <c r="X338">
        <f t="shared" si="11"/>
        <v>42.25</v>
      </c>
    </row>
    <row r="339" spans="1:24" x14ac:dyDescent="0.3">
      <c r="A339" t="s">
        <v>363</v>
      </c>
      <c r="B339" t="s">
        <v>895</v>
      </c>
      <c r="C339">
        <v>4</v>
      </c>
      <c r="D339" s="1">
        <v>781602064668</v>
      </c>
      <c r="E339" t="s">
        <v>895</v>
      </c>
      <c r="F339" t="s">
        <v>896</v>
      </c>
      <c r="G339">
        <v>84.5</v>
      </c>
      <c r="H339">
        <v>42.25</v>
      </c>
      <c r="I339">
        <f t="shared" si="10"/>
        <v>21.125</v>
      </c>
      <c r="L339" t="s">
        <v>25</v>
      </c>
      <c r="M339">
        <v>34</v>
      </c>
      <c r="P339">
        <v>4</v>
      </c>
      <c r="Q339">
        <v>9</v>
      </c>
      <c r="R339">
        <v>7</v>
      </c>
      <c r="S339">
        <v>4</v>
      </c>
      <c r="T339" t="s">
        <v>27</v>
      </c>
      <c r="U339">
        <v>2.5</v>
      </c>
      <c r="V339" t="s">
        <v>28</v>
      </c>
      <c r="X339">
        <f t="shared" si="11"/>
        <v>84.5</v>
      </c>
    </row>
    <row r="340" spans="1:24" x14ac:dyDescent="0.3">
      <c r="A340" t="s">
        <v>363</v>
      </c>
      <c r="B340" t="s">
        <v>897</v>
      </c>
      <c r="C340">
        <v>2</v>
      </c>
      <c r="D340" s="1">
        <v>781602064675</v>
      </c>
      <c r="E340" t="s">
        <v>897</v>
      </c>
      <c r="F340" t="s">
        <v>898</v>
      </c>
      <c r="G340">
        <v>84.5</v>
      </c>
      <c r="H340">
        <v>42.25</v>
      </c>
      <c r="I340">
        <f t="shared" si="10"/>
        <v>21.125</v>
      </c>
      <c r="L340" t="s">
        <v>25</v>
      </c>
      <c r="M340">
        <v>34</v>
      </c>
      <c r="P340">
        <v>2</v>
      </c>
      <c r="Q340">
        <v>9</v>
      </c>
      <c r="R340">
        <v>7</v>
      </c>
      <c r="S340">
        <v>4</v>
      </c>
      <c r="T340" t="s">
        <v>27</v>
      </c>
      <c r="U340">
        <v>2.5</v>
      </c>
      <c r="V340" t="s">
        <v>28</v>
      </c>
      <c r="X340">
        <f t="shared" si="11"/>
        <v>42.25</v>
      </c>
    </row>
    <row r="341" spans="1:24" x14ac:dyDescent="0.3">
      <c r="A341" t="s">
        <v>363</v>
      </c>
      <c r="B341" t="s">
        <v>899</v>
      </c>
      <c r="C341">
        <v>3</v>
      </c>
      <c r="D341" s="1">
        <v>781602064804</v>
      </c>
      <c r="E341" t="s">
        <v>899</v>
      </c>
      <c r="F341" t="s">
        <v>900</v>
      </c>
      <c r="G341">
        <v>84.5</v>
      </c>
      <c r="H341">
        <v>42.25</v>
      </c>
      <c r="I341">
        <f t="shared" si="10"/>
        <v>21.125</v>
      </c>
      <c r="L341" t="s">
        <v>25</v>
      </c>
      <c r="M341">
        <v>36</v>
      </c>
      <c r="P341">
        <v>3</v>
      </c>
      <c r="Q341">
        <v>9</v>
      </c>
      <c r="R341">
        <v>7</v>
      </c>
      <c r="S341">
        <v>4</v>
      </c>
      <c r="T341" t="s">
        <v>27</v>
      </c>
      <c r="U341">
        <v>2.5</v>
      </c>
      <c r="V341" t="s">
        <v>28</v>
      </c>
      <c r="X341">
        <f t="shared" si="11"/>
        <v>63.375</v>
      </c>
    </row>
    <row r="342" spans="1:24" x14ac:dyDescent="0.3">
      <c r="A342" t="s">
        <v>363</v>
      </c>
      <c r="B342" t="s">
        <v>901</v>
      </c>
      <c r="C342">
        <v>3</v>
      </c>
      <c r="D342" s="1">
        <v>781602064811</v>
      </c>
      <c r="E342" t="s">
        <v>901</v>
      </c>
      <c r="F342" t="s">
        <v>902</v>
      </c>
      <c r="G342">
        <v>84.5</v>
      </c>
      <c r="H342">
        <v>42.25</v>
      </c>
      <c r="I342">
        <f t="shared" si="10"/>
        <v>21.125</v>
      </c>
      <c r="L342" t="s">
        <v>25</v>
      </c>
      <c r="M342">
        <v>36</v>
      </c>
      <c r="P342">
        <v>3</v>
      </c>
      <c r="Q342">
        <v>9</v>
      </c>
      <c r="R342">
        <v>7</v>
      </c>
      <c r="S342">
        <v>4</v>
      </c>
      <c r="T342" t="s">
        <v>27</v>
      </c>
      <c r="U342">
        <v>2.5</v>
      </c>
      <c r="V342" t="s">
        <v>28</v>
      </c>
      <c r="X342">
        <f t="shared" si="11"/>
        <v>63.375</v>
      </c>
    </row>
    <row r="343" spans="1:24" x14ac:dyDescent="0.3">
      <c r="A343" t="s">
        <v>363</v>
      </c>
      <c r="B343" t="s">
        <v>903</v>
      </c>
      <c r="C343">
        <v>4</v>
      </c>
      <c r="D343" s="1">
        <v>781602064941</v>
      </c>
      <c r="E343" t="s">
        <v>903</v>
      </c>
      <c r="F343" t="s">
        <v>904</v>
      </c>
      <c r="G343">
        <v>84.5</v>
      </c>
      <c r="H343">
        <v>42.25</v>
      </c>
      <c r="I343">
        <f t="shared" si="10"/>
        <v>21.125</v>
      </c>
      <c r="L343" t="s">
        <v>25</v>
      </c>
      <c r="M343">
        <v>38</v>
      </c>
      <c r="P343">
        <v>4</v>
      </c>
      <c r="Q343">
        <v>9</v>
      </c>
      <c r="R343">
        <v>7</v>
      </c>
      <c r="S343">
        <v>4</v>
      </c>
      <c r="T343" t="s">
        <v>27</v>
      </c>
      <c r="U343">
        <v>2.5</v>
      </c>
      <c r="V343" t="s">
        <v>28</v>
      </c>
      <c r="X343">
        <f t="shared" si="11"/>
        <v>84.5</v>
      </c>
    </row>
    <row r="344" spans="1:24" x14ac:dyDescent="0.3">
      <c r="A344" t="s">
        <v>363</v>
      </c>
      <c r="B344" t="s">
        <v>905</v>
      </c>
      <c r="C344">
        <v>5</v>
      </c>
      <c r="D344" s="1">
        <v>781602064958</v>
      </c>
      <c r="E344" t="s">
        <v>905</v>
      </c>
      <c r="F344" t="s">
        <v>906</v>
      </c>
      <c r="G344">
        <v>84.5</v>
      </c>
      <c r="H344">
        <v>42.25</v>
      </c>
      <c r="I344">
        <f t="shared" si="10"/>
        <v>21.125</v>
      </c>
      <c r="L344" t="s">
        <v>25</v>
      </c>
      <c r="M344">
        <v>38</v>
      </c>
      <c r="P344">
        <v>5</v>
      </c>
      <c r="Q344">
        <v>9</v>
      </c>
      <c r="R344">
        <v>7</v>
      </c>
      <c r="S344">
        <v>4</v>
      </c>
      <c r="T344" t="s">
        <v>27</v>
      </c>
      <c r="U344">
        <v>2.5</v>
      </c>
      <c r="V344" t="s">
        <v>28</v>
      </c>
      <c r="X344">
        <f t="shared" si="11"/>
        <v>105.625</v>
      </c>
    </row>
    <row r="345" spans="1:24" x14ac:dyDescent="0.3">
      <c r="A345" t="s">
        <v>363</v>
      </c>
      <c r="B345" t="s">
        <v>907</v>
      </c>
      <c r="C345">
        <v>2</v>
      </c>
      <c r="D345" s="1">
        <v>781602065085</v>
      </c>
      <c r="E345" t="s">
        <v>907</v>
      </c>
      <c r="F345" t="s">
        <v>908</v>
      </c>
      <c r="G345">
        <v>84.5</v>
      </c>
      <c r="H345">
        <v>42.25</v>
      </c>
      <c r="I345">
        <f t="shared" si="10"/>
        <v>21.125</v>
      </c>
      <c r="L345" t="s">
        <v>25</v>
      </c>
      <c r="M345">
        <v>40</v>
      </c>
      <c r="P345">
        <v>2</v>
      </c>
      <c r="Q345">
        <v>9</v>
      </c>
      <c r="R345">
        <v>7</v>
      </c>
      <c r="S345">
        <v>4</v>
      </c>
      <c r="T345" t="s">
        <v>27</v>
      </c>
      <c r="U345">
        <v>2.5</v>
      </c>
      <c r="V345" t="s">
        <v>28</v>
      </c>
      <c r="X345">
        <f t="shared" si="11"/>
        <v>42.25</v>
      </c>
    </row>
    <row r="346" spans="1:24" x14ac:dyDescent="0.3">
      <c r="A346" t="s">
        <v>363</v>
      </c>
      <c r="B346" t="s">
        <v>909</v>
      </c>
      <c r="C346">
        <v>5</v>
      </c>
      <c r="D346" s="1">
        <v>781602065092</v>
      </c>
      <c r="E346" t="s">
        <v>909</v>
      </c>
      <c r="F346" t="s">
        <v>910</v>
      </c>
      <c r="G346">
        <v>84.5</v>
      </c>
      <c r="H346">
        <v>42.25</v>
      </c>
      <c r="I346">
        <f t="shared" si="10"/>
        <v>21.125</v>
      </c>
      <c r="L346" t="s">
        <v>25</v>
      </c>
      <c r="M346">
        <v>40</v>
      </c>
      <c r="P346">
        <v>5</v>
      </c>
      <c r="Q346">
        <v>9</v>
      </c>
      <c r="R346">
        <v>7</v>
      </c>
      <c r="S346">
        <v>4</v>
      </c>
      <c r="T346" t="s">
        <v>27</v>
      </c>
      <c r="U346">
        <v>2.5</v>
      </c>
      <c r="V346" t="s">
        <v>28</v>
      </c>
      <c r="X346">
        <f t="shared" si="11"/>
        <v>105.625</v>
      </c>
    </row>
    <row r="347" spans="1:24" x14ac:dyDescent="0.3">
      <c r="A347" t="s">
        <v>363</v>
      </c>
      <c r="B347" t="s">
        <v>911</v>
      </c>
      <c r="C347">
        <v>2</v>
      </c>
      <c r="D347" s="1">
        <v>781602065214</v>
      </c>
      <c r="E347" t="s">
        <v>911</v>
      </c>
      <c r="F347" t="s">
        <v>912</v>
      </c>
      <c r="G347">
        <v>84.5</v>
      </c>
      <c r="H347">
        <v>42.25</v>
      </c>
      <c r="I347">
        <f t="shared" si="10"/>
        <v>21.125</v>
      </c>
      <c r="L347" t="s">
        <v>25</v>
      </c>
      <c r="M347">
        <v>42</v>
      </c>
      <c r="P347">
        <v>2</v>
      </c>
      <c r="Q347">
        <v>9</v>
      </c>
      <c r="R347">
        <v>7</v>
      </c>
      <c r="S347">
        <v>4</v>
      </c>
      <c r="T347" t="s">
        <v>27</v>
      </c>
      <c r="U347">
        <v>2.5</v>
      </c>
      <c r="V347" t="s">
        <v>28</v>
      </c>
      <c r="X347">
        <f t="shared" si="11"/>
        <v>42.25</v>
      </c>
    </row>
    <row r="348" spans="1:24" x14ac:dyDescent="0.3">
      <c r="A348" t="s">
        <v>363</v>
      </c>
      <c r="B348" t="s">
        <v>913</v>
      </c>
      <c r="C348">
        <v>5</v>
      </c>
      <c r="D348" s="1">
        <v>781602065221</v>
      </c>
      <c r="E348" t="s">
        <v>913</v>
      </c>
      <c r="F348" t="s">
        <v>914</v>
      </c>
      <c r="G348">
        <v>84.5</v>
      </c>
      <c r="H348">
        <v>42.25</v>
      </c>
      <c r="I348">
        <f t="shared" si="10"/>
        <v>21.125</v>
      </c>
      <c r="L348" t="s">
        <v>25</v>
      </c>
      <c r="M348">
        <v>42</v>
      </c>
      <c r="P348">
        <v>5</v>
      </c>
      <c r="Q348">
        <v>9</v>
      </c>
      <c r="R348">
        <v>7</v>
      </c>
      <c r="S348">
        <v>4</v>
      </c>
      <c r="T348" t="s">
        <v>27</v>
      </c>
      <c r="U348">
        <v>2.5</v>
      </c>
      <c r="V348" t="s">
        <v>28</v>
      </c>
      <c r="X348">
        <f t="shared" si="11"/>
        <v>105.625</v>
      </c>
    </row>
    <row r="349" spans="1:24" x14ac:dyDescent="0.3">
      <c r="A349" t="s">
        <v>363</v>
      </c>
      <c r="B349" t="s">
        <v>915</v>
      </c>
      <c r="C349">
        <v>1</v>
      </c>
      <c r="D349" s="1">
        <v>781602065450</v>
      </c>
      <c r="E349" t="s">
        <v>915</v>
      </c>
      <c r="F349" t="s">
        <v>916</v>
      </c>
      <c r="G349">
        <v>84.5</v>
      </c>
      <c r="H349">
        <v>43.25</v>
      </c>
      <c r="I349">
        <f t="shared" si="10"/>
        <v>21.625</v>
      </c>
      <c r="L349" t="s">
        <v>25</v>
      </c>
      <c r="M349">
        <v>46</v>
      </c>
      <c r="P349">
        <v>1</v>
      </c>
      <c r="Q349">
        <v>9</v>
      </c>
      <c r="R349">
        <v>7</v>
      </c>
      <c r="S349">
        <v>4</v>
      </c>
      <c r="T349" t="s">
        <v>27</v>
      </c>
      <c r="U349">
        <v>2.5</v>
      </c>
      <c r="V349" t="s">
        <v>28</v>
      </c>
      <c r="X349">
        <f t="shared" si="11"/>
        <v>21.625</v>
      </c>
    </row>
    <row r="350" spans="1:24" x14ac:dyDescent="0.3">
      <c r="A350" t="s">
        <v>363</v>
      </c>
      <c r="B350" t="s">
        <v>917</v>
      </c>
      <c r="C350">
        <v>1</v>
      </c>
      <c r="D350" s="1">
        <v>781602067676</v>
      </c>
      <c r="E350" t="s">
        <v>917</v>
      </c>
      <c r="F350" t="s">
        <v>918</v>
      </c>
      <c r="G350">
        <v>84.5</v>
      </c>
      <c r="H350">
        <v>44.25</v>
      </c>
      <c r="I350">
        <f t="shared" si="10"/>
        <v>22.125</v>
      </c>
      <c r="L350" t="s">
        <v>25</v>
      </c>
      <c r="M350">
        <v>32</v>
      </c>
      <c r="P350">
        <v>1</v>
      </c>
      <c r="Q350">
        <v>9</v>
      </c>
      <c r="R350">
        <v>7</v>
      </c>
      <c r="S350">
        <v>4</v>
      </c>
      <c r="T350" t="s">
        <v>27</v>
      </c>
      <c r="U350">
        <v>2.5</v>
      </c>
      <c r="V350" t="s">
        <v>28</v>
      </c>
      <c r="X350">
        <f t="shared" si="11"/>
        <v>22.125</v>
      </c>
    </row>
    <row r="351" spans="1:24" x14ac:dyDescent="0.3">
      <c r="A351" t="s">
        <v>363</v>
      </c>
      <c r="B351" t="s">
        <v>919</v>
      </c>
      <c r="C351">
        <v>2</v>
      </c>
      <c r="D351" s="1">
        <v>781602067997</v>
      </c>
      <c r="E351" t="s">
        <v>919</v>
      </c>
      <c r="F351" t="s">
        <v>920</v>
      </c>
      <c r="G351">
        <v>84.5</v>
      </c>
      <c r="H351">
        <v>44.25</v>
      </c>
      <c r="I351">
        <f t="shared" si="10"/>
        <v>22.125</v>
      </c>
      <c r="L351" t="s">
        <v>25</v>
      </c>
      <c r="M351">
        <v>38</v>
      </c>
      <c r="P351">
        <v>2</v>
      </c>
      <c r="Q351">
        <v>9</v>
      </c>
      <c r="R351">
        <v>7</v>
      </c>
      <c r="S351">
        <v>4</v>
      </c>
      <c r="T351" t="s">
        <v>27</v>
      </c>
      <c r="U351">
        <v>2.5</v>
      </c>
      <c r="V351" t="s">
        <v>28</v>
      </c>
      <c r="X351">
        <f t="shared" si="11"/>
        <v>44.25</v>
      </c>
    </row>
    <row r="352" spans="1:24" x14ac:dyDescent="0.3">
      <c r="A352" t="s">
        <v>363</v>
      </c>
      <c r="B352" t="s">
        <v>921</v>
      </c>
      <c r="C352">
        <v>2</v>
      </c>
      <c r="D352" s="1">
        <v>781602068093</v>
      </c>
      <c r="E352" t="s">
        <v>921</v>
      </c>
      <c r="F352" t="s">
        <v>922</v>
      </c>
      <c r="G352">
        <v>84.5</v>
      </c>
      <c r="H352">
        <v>44.25</v>
      </c>
      <c r="I352">
        <f t="shared" si="10"/>
        <v>22.125</v>
      </c>
      <c r="L352" t="s">
        <v>25</v>
      </c>
      <c r="M352">
        <v>40</v>
      </c>
      <c r="P352">
        <v>2</v>
      </c>
      <c r="Q352">
        <v>9</v>
      </c>
      <c r="R352">
        <v>7</v>
      </c>
      <c r="S352">
        <v>4</v>
      </c>
      <c r="T352" t="s">
        <v>27</v>
      </c>
      <c r="U352">
        <v>2.5</v>
      </c>
      <c r="V352" t="s">
        <v>28</v>
      </c>
      <c r="X352">
        <f t="shared" si="11"/>
        <v>44.25</v>
      </c>
    </row>
    <row r="353" spans="1:24" x14ac:dyDescent="0.3">
      <c r="A353" t="s">
        <v>363</v>
      </c>
      <c r="B353" t="s">
        <v>923</v>
      </c>
      <c r="C353">
        <v>2</v>
      </c>
      <c r="D353" s="1">
        <v>781602068192</v>
      </c>
      <c r="E353" t="s">
        <v>923</v>
      </c>
      <c r="F353" t="s">
        <v>924</v>
      </c>
      <c r="G353">
        <v>84.5</v>
      </c>
      <c r="H353">
        <v>44.25</v>
      </c>
      <c r="I353">
        <f t="shared" si="10"/>
        <v>22.125</v>
      </c>
      <c r="L353" t="s">
        <v>25</v>
      </c>
      <c r="M353">
        <v>42</v>
      </c>
      <c r="P353">
        <v>2</v>
      </c>
      <c r="Q353">
        <v>9</v>
      </c>
      <c r="R353">
        <v>7</v>
      </c>
      <c r="S353">
        <v>4</v>
      </c>
      <c r="T353" t="s">
        <v>27</v>
      </c>
      <c r="U353">
        <v>2.5</v>
      </c>
      <c r="V353" t="s">
        <v>28</v>
      </c>
      <c r="X353">
        <f t="shared" si="11"/>
        <v>44.25</v>
      </c>
    </row>
    <row r="354" spans="1:24" x14ac:dyDescent="0.3">
      <c r="A354" t="s">
        <v>363</v>
      </c>
      <c r="B354" t="s">
        <v>925</v>
      </c>
      <c r="C354">
        <v>2</v>
      </c>
      <c r="D354" s="1">
        <v>781602068307</v>
      </c>
      <c r="E354" t="s">
        <v>925</v>
      </c>
      <c r="F354" t="s">
        <v>926</v>
      </c>
      <c r="G354">
        <v>84.5</v>
      </c>
      <c r="H354">
        <v>44.25</v>
      </c>
      <c r="I354">
        <f t="shared" si="10"/>
        <v>22.125</v>
      </c>
      <c r="L354" t="s">
        <v>25</v>
      </c>
      <c r="M354">
        <v>44</v>
      </c>
      <c r="P354">
        <v>2</v>
      </c>
      <c r="Q354">
        <v>9</v>
      </c>
      <c r="R354">
        <v>7</v>
      </c>
      <c r="S354">
        <v>4</v>
      </c>
      <c r="T354" t="s">
        <v>27</v>
      </c>
      <c r="U354">
        <v>2.5</v>
      </c>
      <c r="V354" t="s">
        <v>28</v>
      </c>
      <c r="X354">
        <f t="shared" si="11"/>
        <v>44.25</v>
      </c>
    </row>
    <row r="355" spans="1:24" x14ac:dyDescent="0.3">
      <c r="A355" t="s">
        <v>363</v>
      </c>
      <c r="B355" t="s">
        <v>927</v>
      </c>
      <c r="C355">
        <v>1</v>
      </c>
      <c r="D355" s="1">
        <v>781602068390</v>
      </c>
      <c r="E355" t="s">
        <v>927</v>
      </c>
      <c r="F355" t="s">
        <v>928</v>
      </c>
      <c r="G355">
        <v>84.5</v>
      </c>
      <c r="H355">
        <v>45.25</v>
      </c>
      <c r="I355">
        <f t="shared" si="10"/>
        <v>22.625</v>
      </c>
      <c r="L355" t="s">
        <v>25</v>
      </c>
      <c r="M355">
        <v>46</v>
      </c>
      <c r="P355">
        <v>1</v>
      </c>
      <c r="Q355">
        <v>9</v>
      </c>
      <c r="R355">
        <v>7</v>
      </c>
      <c r="S355">
        <v>4</v>
      </c>
      <c r="T355" t="s">
        <v>27</v>
      </c>
      <c r="U355">
        <v>2.5</v>
      </c>
      <c r="V355" t="s">
        <v>28</v>
      </c>
      <c r="X355">
        <f t="shared" si="11"/>
        <v>22.625</v>
      </c>
    </row>
    <row r="356" spans="1:24" x14ac:dyDescent="0.3">
      <c r="A356" t="s">
        <v>363</v>
      </c>
      <c r="B356" t="s">
        <v>929</v>
      </c>
      <c r="C356">
        <v>1</v>
      </c>
      <c r="D356" s="1">
        <v>781602068475</v>
      </c>
      <c r="E356" t="s">
        <v>929</v>
      </c>
      <c r="F356" t="s">
        <v>930</v>
      </c>
      <c r="G356">
        <v>84.5</v>
      </c>
      <c r="H356">
        <v>46.25</v>
      </c>
      <c r="I356">
        <f t="shared" si="10"/>
        <v>23.125</v>
      </c>
      <c r="L356" t="s">
        <v>25</v>
      </c>
      <c r="M356">
        <v>48</v>
      </c>
      <c r="P356">
        <v>1</v>
      </c>
      <c r="Q356">
        <v>9</v>
      </c>
      <c r="R356">
        <v>7</v>
      </c>
      <c r="S356">
        <v>4</v>
      </c>
      <c r="T356" t="s">
        <v>27</v>
      </c>
      <c r="U356">
        <v>2.5</v>
      </c>
      <c r="V356" t="s">
        <v>28</v>
      </c>
      <c r="X356">
        <f t="shared" si="11"/>
        <v>23.125</v>
      </c>
    </row>
    <row r="357" spans="1:24" x14ac:dyDescent="0.3">
      <c r="A357" t="s">
        <v>363</v>
      </c>
      <c r="B357" t="s">
        <v>931</v>
      </c>
      <c r="C357">
        <v>1</v>
      </c>
      <c r="D357" s="1">
        <v>781602068536</v>
      </c>
      <c r="E357" t="s">
        <v>931</v>
      </c>
      <c r="F357" t="s">
        <v>932</v>
      </c>
      <c r="G357">
        <v>84.5</v>
      </c>
      <c r="H357">
        <v>47.25</v>
      </c>
      <c r="I357">
        <f t="shared" si="10"/>
        <v>23.625</v>
      </c>
      <c r="L357" t="s">
        <v>25</v>
      </c>
      <c r="M357">
        <v>50</v>
      </c>
      <c r="P357">
        <v>1</v>
      </c>
      <c r="Q357">
        <v>9</v>
      </c>
      <c r="R357">
        <v>7</v>
      </c>
      <c r="S357">
        <v>4</v>
      </c>
      <c r="T357" t="s">
        <v>27</v>
      </c>
      <c r="U357">
        <v>2.5</v>
      </c>
      <c r="V357" t="s">
        <v>28</v>
      </c>
      <c r="X357">
        <f t="shared" si="11"/>
        <v>23.625</v>
      </c>
    </row>
    <row r="358" spans="1:24" x14ac:dyDescent="0.3">
      <c r="A358" t="s">
        <v>363</v>
      </c>
      <c r="B358" t="s">
        <v>933</v>
      </c>
      <c r="C358">
        <v>1</v>
      </c>
      <c r="D358" s="7">
        <v>781602059596</v>
      </c>
      <c r="E358" t="s">
        <v>933</v>
      </c>
      <c r="F358" t="s">
        <v>934</v>
      </c>
      <c r="G358">
        <v>35</v>
      </c>
      <c r="H358">
        <v>16.75</v>
      </c>
      <c r="I358">
        <f t="shared" si="10"/>
        <v>8.375</v>
      </c>
      <c r="J358" t="s">
        <v>38</v>
      </c>
      <c r="K358" t="s">
        <v>160</v>
      </c>
      <c r="P358">
        <v>1</v>
      </c>
      <c r="Q358">
        <v>9</v>
      </c>
      <c r="R358">
        <v>7</v>
      </c>
      <c r="S358">
        <v>4</v>
      </c>
      <c r="T358" t="s">
        <v>27</v>
      </c>
      <c r="U358">
        <v>0.75</v>
      </c>
      <c r="V358" t="s">
        <v>28</v>
      </c>
      <c r="X358">
        <f t="shared" si="11"/>
        <v>8.375</v>
      </c>
    </row>
    <row r="359" spans="1:24" x14ac:dyDescent="0.3">
      <c r="A359" t="s">
        <v>363</v>
      </c>
      <c r="B359" t="s">
        <v>935</v>
      </c>
      <c r="C359">
        <v>1</v>
      </c>
      <c r="D359" s="7">
        <v>781602403276</v>
      </c>
      <c r="E359" t="s">
        <v>935</v>
      </c>
      <c r="F359" t="s">
        <v>936</v>
      </c>
      <c r="G359">
        <v>35</v>
      </c>
      <c r="H359">
        <v>16.75</v>
      </c>
      <c r="I359">
        <f t="shared" si="10"/>
        <v>8.375</v>
      </c>
      <c r="J359" t="s">
        <v>38</v>
      </c>
      <c r="K359" t="s">
        <v>160</v>
      </c>
      <c r="P359">
        <v>1</v>
      </c>
      <c r="Q359">
        <v>9</v>
      </c>
      <c r="R359">
        <v>7</v>
      </c>
      <c r="S359">
        <v>4</v>
      </c>
      <c r="T359" t="s">
        <v>27</v>
      </c>
      <c r="U359">
        <v>0.75</v>
      </c>
      <c r="V359" t="s">
        <v>28</v>
      </c>
      <c r="X359">
        <f t="shared" si="11"/>
        <v>8.375</v>
      </c>
    </row>
    <row r="360" spans="1:24" x14ac:dyDescent="0.3">
      <c r="A360" t="s">
        <v>363</v>
      </c>
      <c r="B360" t="s">
        <v>937</v>
      </c>
      <c r="C360">
        <v>1</v>
      </c>
      <c r="D360" s="7">
        <v>781602059626</v>
      </c>
      <c r="E360" t="s">
        <v>937</v>
      </c>
      <c r="F360" t="s">
        <v>938</v>
      </c>
      <c r="G360">
        <v>35</v>
      </c>
      <c r="H360">
        <v>16.75</v>
      </c>
      <c r="I360">
        <f t="shared" si="10"/>
        <v>8.375</v>
      </c>
      <c r="J360" t="s">
        <v>38</v>
      </c>
      <c r="K360" t="s">
        <v>160</v>
      </c>
      <c r="P360">
        <v>1</v>
      </c>
      <c r="Q360">
        <v>9</v>
      </c>
      <c r="R360">
        <v>7</v>
      </c>
      <c r="S360">
        <v>4</v>
      </c>
      <c r="T360" t="s">
        <v>27</v>
      </c>
      <c r="U360">
        <v>0.75</v>
      </c>
      <c r="V360" t="s">
        <v>28</v>
      </c>
      <c r="X360">
        <f t="shared" si="11"/>
        <v>8.375</v>
      </c>
    </row>
    <row r="361" spans="1:24" x14ac:dyDescent="0.3">
      <c r="A361" t="s">
        <v>363</v>
      </c>
      <c r="B361" t="s">
        <v>939</v>
      </c>
      <c r="C361">
        <v>1</v>
      </c>
      <c r="D361" s="1">
        <v>781602071574</v>
      </c>
      <c r="E361" t="s">
        <v>939</v>
      </c>
      <c r="F361" t="s">
        <v>940</v>
      </c>
      <c r="G361">
        <v>44.5</v>
      </c>
      <c r="H361">
        <v>22.25</v>
      </c>
      <c r="I361">
        <f t="shared" si="10"/>
        <v>11.125</v>
      </c>
      <c r="L361" t="s">
        <v>25</v>
      </c>
      <c r="M361" t="s">
        <v>151</v>
      </c>
      <c r="P361">
        <v>1</v>
      </c>
      <c r="Q361">
        <v>9</v>
      </c>
      <c r="R361">
        <v>7</v>
      </c>
      <c r="S361">
        <v>4</v>
      </c>
      <c r="T361" t="s">
        <v>27</v>
      </c>
      <c r="U361">
        <v>2</v>
      </c>
      <c r="V361" t="s">
        <v>28</v>
      </c>
      <c r="X361">
        <f t="shared" si="11"/>
        <v>11.125</v>
      </c>
    </row>
    <row r="362" spans="1:24" x14ac:dyDescent="0.3">
      <c r="A362" t="s">
        <v>363</v>
      </c>
      <c r="B362" t="s">
        <v>941</v>
      </c>
      <c r="C362">
        <v>1</v>
      </c>
      <c r="D362" s="1">
        <v>781602072243</v>
      </c>
      <c r="E362" t="s">
        <v>941</v>
      </c>
      <c r="F362" t="s">
        <v>942</v>
      </c>
      <c r="G362">
        <v>47</v>
      </c>
      <c r="H362">
        <v>23.5</v>
      </c>
      <c r="I362">
        <f t="shared" si="10"/>
        <v>11.75</v>
      </c>
      <c r="L362" t="s">
        <v>25</v>
      </c>
      <c r="M362" t="s">
        <v>151</v>
      </c>
      <c r="P362">
        <v>1</v>
      </c>
      <c r="Q362">
        <v>9</v>
      </c>
      <c r="R362">
        <v>7</v>
      </c>
      <c r="S362">
        <v>4</v>
      </c>
      <c r="T362" t="s">
        <v>27</v>
      </c>
      <c r="U362">
        <v>2</v>
      </c>
      <c r="V362" t="s">
        <v>28</v>
      </c>
      <c r="X362">
        <f t="shared" si="11"/>
        <v>11.75</v>
      </c>
    </row>
    <row r="363" spans="1:24" x14ac:dyDescent="0.3">
      <c r="A363" t="s">
        <v>363</v>
      </c>
      <c r="B363" t="s">
        <v>943</v>
      </c>
      <c r="C363">
        <v>21</v>
      </c>
      <c r="E363" t="s">
        <v>944</v>
      </c>
      <c r="F363" t="s">
        <v>945</v>
      </c>
      <c r="G363">
        <v>8.99</v>
      </c>
      <c r="H363">
        <v>1</v>
      </c>
      <c r="I363">
        <f t="shared" si="10"/>
        <v>0.5</v>
      </c>
      <c r="J363" t="s">
        <v>38</v>
      </c>
      <c r="K363" t="s">
        <v>101</v>
      </c>
      <c r="P363">
        <v>21</v>
      </c>
      <c r="Q363">
        <v>1</v>
      </c>
      <c r="R363">
        <v>5</v>
      </c>
      <c r="S363">
        <v>8</v>
      </c>
      <c r="T363" t="s">
        <v>27</v>
      </c>
      <c r="U363">
        <v>0.5</v>
      </c>
      <c r="V363" t="s">
        <v>28</v>
      </c>
      <c r="X363">
        <f t="shared" si="11"/>
        <v>10.5</v>
      </c>
    </row>
    <row r="364" spans="1:24" x14ac:dyDescent="0.3">
      <c r="A364" t="s">
        <v>363</v>
      </c>
      <c r="B364" t="s">
        <v>943</v>
      </c>
      <c r="C364">
        <v>31</v>
      </c>
      <c r="E364" t="s">
        <v>946</v>
      </c>
      <c r="F364" t="s">
        <v>947</v>
      </c>
      <c r="G364">
        <v>8.99</v>
      </c>
      <c r="H364">
        <v>1</v>
      </c>
      <c r="I364">
        <f t="shared" si="10"/>
        <v>0.5</v>
      </c>
      <c r="J364" t="s">
        <v>38</v>
      </c>
      <c r="K364" t="s">
        <v>445</v>
      </c>
      <c r="P364">
        <v>31</v>
      </c>
      <c r="Q364">
        <v>1</v>
      </c>
      <c r="R364">
        <v>5</v>
      </c>
      <c r="S364">
        <v>8</v>
      </c>
      <c r="T364" t="s">
        <v>27</v>
      </c>
      <c r="U364">
        <v>0.5</v>
      </c>
      <c r="V364" t="s">
        <v>28</v>
      </c>
      <c r="X364">
        <f t="shared" si="11"/>
        <v>15.5</v>
      </c>
    </row>
    <row r="365" spans="1:24" x14ac:dyDescent="0.3">
      <c r="A365" t="s">
        <v>363</v>
      </c>
      <c r="B365" t="s">
        <v>943</v>
      </c>
      <c r="C365">
        <v>6</v>
      </c>
      <c r="E365" t="s">
        <v>948</v>
      </c>
      <c r="F365" t="s">
        <v>949</v>
      </c>
      <c r="G365">
        <v>8.99</v>
      </c>
      <c r="H365">
        <v>1</v>
      </c>
      <c r="I365">
        <f t="shared" si="10"/>
        <v>0.5</v>
      </c>
      <c r="J365" t="s">
        <v>38</v>
      </c>
      <c r="K365" t="s">
        <v>950</v>
      </c>
      <c r="P365">
        <v>6</v>
      </c>
      <c r="Q365">
        <v>1</v>
      </c>
      <c r="R365">
        <v>5</v>
      </c>
      <c r="S365">
        <v>8</v>
      </c>
      <c r="T365" t="s">
        <v>27</v>
      </c>
      <c r="U365">
        <v>0.5</v>
      </c>
      <c r="V365" t="s">
        <v>28</v>
      </c>
      <c r="X365">
        <f t="shared" si="11"/>
        <v>3</v>
      </c>
    </row>
    <row r="366" spans="1:24" x14ac:dyDescent="0.3">
      <c r="A366" t="s">
        <v>363</v>
      </c>
      <c r="B366" t="s">
        <v>943</v>
      </c>
      <c r="C366">
        <v>26</v>
      </c>
      <c r="E366" t="s">
        <v>951</v>
      </c>
      <c r="F366" t="s">
        <v>952</v>
      </c>
      <c r="G366">
        <v>8.99</v>
      </c>
      <c r="H366">
        <v>1</v>
      </c>
      <c r="I366">
        <f t="shared" si="10"/>
        <v>0.5</v>
      </c>
      <c r="J366" t="s">
        <v>38</v>
      </c>
      <c r="K366" t="s">
        <v>953</v>
      </c>
      <c r="P366">
        <v>26</v>
      </c>
      <c r="Q366">
        <v>1</v>
      </c>
      <c r="R366">
        <v>5</v>
      </c>
      <c r="S366">
        <v>8</v>
      </c>
      <c r="T366" t="s">
        <v>27</v>
      </c>
      <c r="U366">
        <v>0.5</v>
      </c>
      <c r="V366" t="s">
        <v>28</v>
      </c>
      <c r="X366">
        <f t="shared" si="11"/>
        <v>13</v>
      </c>
    </row>
    <row r="367" spans="1:24" x14ac:dyDescent="0.3">
      <c r="A367" t="s">
        <v>363</v>
      </c>
      <c r="B367" t="s">
        <v>943</v>
      </c>
      <c r="C367">
        <v>22</v>
      </c>
      <c r="E367" t="s">
        <v>954</v>
      </c>
      <c r="F367" t="s">
        <v>955</v>
      </c>
      <c r="G367">
        <v>8.99</v>
      </c>
      <c r="H367">
        <v>1</v>
      </c>
      <c r="I367">
        <f t="shared" si="10"/>
        <v>0.5</v>
      </c>
      <c r="J367" t="s">
        <v>38</v>
      </c>
      <c r="K367" t="s">
        <v>956</v>
      </c>
      <c r="P367">
        <v>22</v>
      </c>
      <c r="Q367">
        <v>1</v>
      </c>
      <c r="R367">
        <v>5</v>
      </c>
      <c r="S367">
        <v>8</v>
      </c>
      <c r="T367" t="s">
        <v>27</v>
      </c>
      <c r="U367">
        <v>0.5</v>
      </c>
      <c r="V367" t="s">
        <v>28</v>
      </c>
      <c r="X367">
        <f t="shared" si="11"/>
        <v>11</v>
      </c>
    </row>
    <row r="368" spans="1:24" x14ac:dyDescent="0.3">
      <c r="A368" t="s">
        <v>363</v>
      </c>
      <c r="B368" t="s">
        <v>943</v>
      </c>
      <c r="C368">
        <v>2</v>
      </c>
      <c r="E368" t="s">
        <v>957</v>
      </c>
      <c r="F368" t="s">
        <v>958</v>
      </c>
      <c r="G368">
        <v>8.99</v>
      </c>
      <c r="H368">
        <v>1</v>
      </c>
      <c r="I368">
        <f t="shared" si="10"/>
        <v>0.5</v>
      </c>
      <c r="J368" t="s">
        <v>38</v>
      </c>
      <c r="K368" t="s">
        <v>959</v>
      </c>
      <c r="P368">
        <v>2</v>
      </c>
      <c r="Q368">
        <v>1</v>
      </c>
      <c r="R368">
        <v>5</v>
      </c>
      <c r="S368">
        <v>8</v>
      </c>
      <c r="T368" t="s">
        <v>27</v>
      </c>
      <c r="U368">
        <v>0.5</v>
      </c>
      <c r="V368" t="s">
        <v>28</v>
      </c>
      <c r="X368">
        <f t="shared" si="11"/>
        <v>1</v>
      </c>
    </row>
    <row r="369" spans="1:24" x14ac:dyDescent="0.3">
      <c r="A369" t="s">
        <v>363</v>
      </c>
      <c r="B369" t="s">
        <v>943</v>
      </c>
      <c r="C369">
        <v>121</v>
      </c>
      <c r="E369" t="s">
        <v>960</v>
      </c>
      <c r="F369" t="s">
        <v>961</v>
      </c>
      <c r="G369">
        <v>8.99</v>
      </c>
      <c r="H369">
        <v>1</v>
      </c>
      <c r="I369">
        <f t="shared" si="10"/>
        <v>0.5</v>
      </c>
      <c r="J369" t="s">
        <v>38</v>
      </c>
      <c r="K369" t="s">
        <v>413</v>
      </c>
      <c r="P369">
        <v>121</v>
      </c>
      <c r="Q369">
        <v>1</v>
      </c>
      <c r="R369">
        <v>5</v>
      </c>
      <c r="S369">
        <v>8</v>
      </c>
      <c r="T369" t="s">
        <v>27</v>
      </c>
      <c r="U369">
        <v>0.5</v>
      </c>
      <c r="V369" t="s">
        <v>28</v>
      </c>
      <c r="X369">
        <f t="shared" si="11"/>
        <v>60.5</v>
      </c>
    </row>
    <row r="370" spans="1:24" x14ac:dyDescent="0.3">
      <c r="A370" t="s">
        <v>363</v>
      </c>
      <c r="B370" t="s">
        <v>943</v>
      </c>
      <c r="C370">
        <v>8</v>
      </c>
      <c r="E370" t="s">
        <v>962</v>
      </c>
      <c r="F370" t="s">
        <v>963</v>
      </c>
      <c r="G370">
        <v>8.99</v>
      </c>
      <c r="H370">
        <v>1</v>
      </c>
      <c r="I370">
        <f t="shared" si="10"/>
        <v>0.5</v>
      </c>
      <c r="J370" t="s">
        <v>38</v>
      </c>
      <c r="K370" t="s">
        <v>964</v>
      </c>
      <c r="P370">
        <v>8</v>
      </c>
      <c r="Q370">
        <v>1</v>
      </c>
      <c r="R370">
        <v>5</v>
      </c>
      <c r="S370">
        <v>8</v>
      </c>
      <c r="T370" t="s">
        <v>27</v>
      </c>
      <c r="U370">
        <v>0.5</v>
      </c>
      <c r="V370" t="s">
        <v>28</v>
      </c>
      <c r="X370">
        <f t="shared" si="11"/>
        <v>4</v>
      </c>
    </row>
    <row r="371" spans="1:24" x14ac:dyDescent="0.3">
      <c r="A371" t="s">
        <v>965</v>
      </c>
      <c r="B371" t="s">
        <v>966</v>
      </c>
      <c r="C371">
        <v>1</v>
      </c>
      <c r="D371" s="1">
        <v>80926692503</v>
      </c>
      <c r="E371" t="s">
        <v>966</v>
      </c>
      <c r="F371" t="s">
        <v>967</v>
      </c>
      <c r="G371">
        <v>289.99</v>
      </c>
      <c r="H371">
        <v>537.99</v>
      </c>
      <c r="I371">
        <f t="shared" si="10"/>
        <v>268.995</v>
      </c>
      <c r="J371" t="s">
        <v>38</v>
      </c>
      <c r="K371" t="s">
        <v>160</v>
      </c>
      <c r="P371">
        <v>1</v>
      </c>
      <c r="Q371">
        <v>9</v>
      </c>
      <c r="R371">
        <v>13.75</v>
      </c>
      <c r="S371">
        <v>13</v>
      </c>
      <c r="T371" t="s">
        <v>27</v>
      </c>
      <c r="U371">
        <v>6.44</v>
      </c>
      <c r="V371" t="s">
        <v>28</v>
      </c>
      <c r="X371">
        <f t="shared" si="11"/>
        <v>268.995</v>
      </c>
    </row>
    <row r="372" spans="1:24" x14ac:dyDescent="0.3">
      <c r="A372" t="s">
        <v>968</v>
      </c>
      <c r="B372" t="s">
        <v>969</v>
      </c>
      <c r="C372">
        <v>1</v>
      </c>
      <c r="E372" t="s">
        <v>969</v>
      </c>
      <c r="F372" t="s">
        <v>970</v>
      </c>
      <c r="G372">
        <v>13.3</v>
      </c>
      <c r="H372">
        <v>6.65</v>
      </c>
      <c r="I372">
        <f t="shared" si="10"/>
        <v>3.3250000000000002</v>
      </c>
      <c r="J372" t="s">
        <v>38</v>
      </c>
      <c r="K372" t="s">
        <v>971</v>
      </c>
      <c r="P372">
        <v>1</v>
      </c>
      <c r="Q372">
        <v>4.25</v>
      </c>
      <c r="R372">
        <v>3.25</v>
      </c>
      <c r="S372">
        <v>1</v>
      </c>
      <c r="T372" t="s">
        <v>27</v>
      </c>
      <c r="U372">
        <v>0.5</v>
      </c>
      <c r="V372" t="s">
        <v>28</v>
      </c>
      <c r="X372">
        <f t="shared" si="11"/>
        <v>3.3250000000000002</v>
      </c>
    </row>
    <row r="373" spans="1:24" x14ac:dyDescent="0.3">
      <c r="A373" t="s">
        <v>968</v>
      </c>
      <c r="B373" t="s">
        <v>972</v>
      </c>
      <c r="C373">
        <v>1</v>
      </c>
      <c r="E373" t="s">
        <v>972</v>
      </c>
      <c r="F373" t="s">
        <v>973</v>
      </c>
      <c r="G373">
        <v>13.3</v>
      </c>
      <c r="H373">
        <v>6.65</v>
      </c>
      <c r="I373">
        <f t="shared" si="10"/>
        <v>3.3250000000000002</v>
      </c>
      <c r="J373" t="s">
        <v>38</v>
      </c>
      <c r="K373" t="s">
        <v>974</v>
      </c>
      <c r="P373">
        <v>1</v>
      </c>
      <c r="Q373">
        <v>4.25</v>
      </c>
      <c r="R373">
        <v>3.25</v>
      </c>
      <c r="S373">
        <v>1</v>
      </c>
      <c r="T373" t="s">
        <v>27</v>
      </c>
      <c r="U373">
        <v>0.5</v>
      </c>
      <c r="V373" t="s">
        <v>28</v>
      </c>
      <c r="X373">
        <f t="shared" si="11"/>
        <v>3.3250000000000002</v>
      </c>
    </row>
    <row r="374" spans="1:24" x14ac:dyDescent="0.3">
      <c r="A374" t="s">
        <v>968</v>
      </c>
      <c r="B374" t="s">
        <v>975</v>
      </c>
      <c r="C374">
        <v>1</v>
      </c>
      <c r="E374" t="s">
        <v>975</v>
      </c>
      <c r="F374" t="s">
        <v>976</v>
      </c>
      <c r="G374">
        <v>13.3</v>
      </c>
      <c r="H374">
        <v>6.65</v>
      </c>
      <c r="I374">
        <f t="shared" si="10"/>
        <v>3.3250000000000002</v>
      </c>
      <c r="J374" t="s">
        <v>38</v>
      </c>
      <c r="K374" t="s">
        <v>971</v>
      </c>
      <c r="P374">
        <v>1</v>
      </c>
      <c r="Q374">
        <v>4.25</v>
      </c>
      <c r="R374">
        <v>3.25</v>
      </c>
      <c r="S374">
        <v>1</v>
      </c>
      <c r="T374" t="s">
        <v>27</v>
      </c>
      <c r="U374">
        <v>0.5</v>
      </c>
      <c r="V374" t="s">
        <v>28</v>
      </c>
      <c r="X374">
        <f t="shared" si="11"/>
        <v>3.3250000000000002</v>
      </c>
    </row>
    <row r="375" spans="1:24" x14ac:dyDescent="0.3">
      <c r="A375" t="s">
        <v>968</v>
      </c>
      <c r="B375" t="s">
        <v>977</v>
      </c>
      <c r="C375">
        <v>4</v>
      </c>
      <c r="E375" t="s">
        <v>977</v>
      </c>
      <c r="F375" t="s">
        <v>978</v>
      </c>
      <c r="G375">
        <v>10.8</v>
      </c>
      <c r="H375">
        <v>5.4</v>
      </c>
      <c r="I375">
        <f t="shared" si="10"/>
        <v>2.7</v>
      </c>
      <c r="J375" t="s">
        <v>38</v>
      </c>
      <c r="K375" t="s">
        <v>971</v>
      </c>
      <c r="P375">
        <v>4</v>
      </c>
      <c r="Q375">
        <v>4.25</v>
      </c>
      <c r="R375">
        <v>3.25</v>
      </c>
      <c r="S375">
        <v>1</v>
      </c>
      <c r="T375" t="s">
        <v>27</v>
      </c>
      <c r="U375">
        <v>0.5</v>
      </c>
      <c r="V375" t="s">
        <v>28</v>
      </c>
      <c r="X375">
        <f t="shared" si="11"/>
        <v>10.8</v>
      </c>
    </row>
    <row r="376" spans="1:24" x14ac:dyDescent="0.3">
      <c r="A376" t="s">
        <v>968</v>
      </c>
      <c r="B376" t="s">
        <v>979</v>
      </c>
      <c r="C376">
        <v>4</v>
      </c>
      <c r="E376" t="s">
        <v>979</v>
      </c>
      <c r="F376" t="s">
        <v>980</v>
      </c>
      <c r="G376">
        <v>10.8</v>
      </c>
      <c r="H376">
        <v>5.4</v>
      </c>
      <c r="I376">
        <f t="shared" si="10"/>
        <v>2.7</v>
      </c>
      <c r="J376" t="s">
        <v>38</v>
      </c>
      <c r="K376" t="s">
        <v>974</v>
      </c>
      <c r="P376">
        <v>4</v>
      </c>
      <c r="Q376">
        <v>4.25</v>
      </c>
      <c r="R376">
        <v>3.25</v>
      </c>
      <c r="S376">
        <v>1</v>
      </c>
      <c r="T376" t="s">
        <v>27</v>
      </c>
      <c r="U376">
        <v>0.5</v>
      </c>
      <c r="V376" t="s">
        <v>28</v>
      </c>
      <c r="X376">
        <f t="shared" si="11"/>
        <v>10.8</v>
      </c>
    </row>
    <row r="377" spans="1:24" x14ac:dyDescent="0.3">
      <c r="A377" t="s">
        <v>968</v>
      </c>
      <c r="B377" t="s">
        <v>981</v>
      </c>
      <c r="C377">
        <v>3</v>
      </c>
      <c r="E377" t="s">
        <v>981</v>
      </c>
      <c r="F377" t="s">
        <v>982</v>
      </c>
      <c r="G377">
        <v>13.3</v>
      </c>
      <c r="H377">
        <v>6.65</v>
      </c>
      <c r="I377">
        <f t="shared" si="10"/>
        <v>3.3250000000000002</v>
      </c>
      <c r="J377" t="s">
        <v>38</v>
      </c>
      <c r="K377" t="s">
        <v>971</v>
      </c>
      <c r="P377">
        <v>3</v>
      </c>
      <c r="Q377">
        <v>4.25</v>
      </c>
      <c r="R377">
        <v>3.25</v>
      </c>
      <c r="S377">
        <v>1</v>
      </c>
      <c r="T377" t="s">
        <v>27</v>
      </c>
      <c r="U377">
        <v>0.5</v>
      </c>
      <c r="V377" t="s">
        <v>28</v>
      </c>
      <c r="X377">
        <f t="shared" si="11"/>
        <v>9.9750000000000014</v>
      </c>
    </row>
    <row r="378" spans="1:24" x14ac:dyDescent="0.3">
      <c r="A378" t="s">
        <v>968</v>
      </c>
      <c r="B378" t="s">
        <v>983</v>
      </c>
      <c r="C378">
        <v>4</v>
      </c>
      <c r="E378" t="s">
        <v>983</v>
      </c>
      <c r="F378" t="s">
        <v>984</v>
      </c>
      <c r="G378">
        <v>13.3</v>
      </c>
      <c r="H378">
        <v>6.65</v>
      </c>
      <c r="I378">
        <f t="shared" si="10"/>
        <v>3.3250000000000002</v>
      </c>
      <c r="J378" t="s">
        <v>38</v>
      </c>
      <c r="K378" t="s">
        <v>974</v>
      </c>
      <c r="P378">
        <v>4</v>
      </c>
      <c r="Q378">
        <v>4.25</v>
      </c>
      <c r="R378">
        <v>3.25</v>
      </c>
      <c r="S378">
        <v>1</v>
      </c>
      <c r="T378" t="s">
        <v>27</v>
      </c>
      <c r="U378">
        <v>0.5</v>
      </c>
      <c r="V378" t="s">
        <v>28</v>
      </c>
      <c r="X378">
        <f t="shared" si="11"/>
        <v>13.3</v>
      </c>
    </row>
    <row r="379" spans="1:24" x14ac:dyDescent="0.3">
      <c r="A379" t="s">
        <v>968</v>
      </c>
      <c r="B379" t="s">
        <v>985</v>
      </c>
      <c r="C379">
        <v>4</v>
      </c>
      <c r="E379" t="s">
        <v>985</v>
      </c>
      <c r="F379" t="s">
        <v>986</v>
      </c>
      <c r="G379">
        <v>10.8</v>
      </c>
      <c r="H379">
        <v>5.4</v>
      </c>
      <c r="I379">
        <f t="shared" si="10"/>
        <v>2.7</v>
      </c>
      <c r="J379" t="s">
        <v>38</v>
      </c>
      <c r="K379" t="s">
        <v>971</v>
      </c>
      <c r="P379">
        <v>4</v>
      </c>
      <c r="Q379">
        <v>4.25</v>
      </c>
      <c r="R379">
        <v>3.25</v>
      </c>
      <c r="S379">
        <v>1</v>
      </c>
      <c r="T379" t="s">
        <v>27</v>
      </c>
      <c r="U379">
        <v>0.5</v>
      </c>
      <c r="V379" t="s">
        <v>28</v>
      </c>
      <c r="X379">
        <f t="shared" si="11"/>
        <v>10.8</v>
      </c>
    </row>
    <row r="380" spans="1:24" x14ac:dyDescent="0.3">
      <c r="A380" t="s">
        <v>968</v>
      </c>
      <c r="B380" t="s">
        <v>987</v>
      </c>
      <c r="C380">
        <v>2</v>
      </c>
      <c r="E380" t="s">
        <v>987</v>
      </c>
      <c r="F380" t="s">
        <v>988</v>
      </c>
      <c r="G380">
        <v>10.8</v>
      </c>
      <c r="H380">
        <v>5.4</v>
      </c>
      <c r="I380">
        <f t="shared" si="10"/>
        <v>2.7</v>
      </c>
      <c r="J380" t="s">
        <v>38</v>
      </c>
      <c r="K380" t="s">
        <v>971</v>
      </c>
      <c r="P380">
        <v>2</v>
      </c>
      <c r="Q380">
        <v>4.25</v>
      </c>
      <c r="R380">
        <v>3.25</v>
      </c>
      <c r="S380">
        <v>1</v>
      </c>
      <c r="T380" t="s">
        <v>27</v>
      </c>
      <c r="U380">
        <v>0.5</v>
      </c>
      <c r="V380" t="s">
        <v>28</v>
      </c>
      <c r="X380">
        <f t="shared" si="11"/>
        <v>5.4</v>
      </c>
    </row>
    <row r="381" spans="1:24" x14ac:dyDescent="0.3">
      <c r="A381" t="s">
        <v>968</v>
      </c>
      <c r="B381" t="s">
        <v>989</v>
      </c>
      <c r="C381">
        <v>2</v>
      </c>
      <c r="E381" t="s">
        <v>989</v>
      </c>
      <c r="F381" t="s">
        <v>990</v>
      </c>
      <c r="G381">
        <v>10.8</v>
      </c>
      <c r="H381">
        <v>5.4</v>
      </c>
      <c r="I381">
        <f t="shared" si="10"/>
        <v>2.7</v>
      </c>
      <c r="J381" t="s">
        <v>38</v>
      </c>
      <c r="K381" t="s">
        <v>971</v>
      </c>
      <c r="P381">
        <v>2</v>
      </c>
      <c r="Q381">
        <v>4.25</v>
      </c>
      <c r="R381">
        <v>3.25</v>
      </c>
      <c r="S381">
        <v>1</v>
      </c>
      <c r="T381" t="s">
        <v>27</v>
      </c>
      <c r="U381">
        <v>0.5</v>
      </c>
      <c r="V381" t="s">
        <v>28</v>
      </c>
      <c r="X381">
        <f t="shared" si="11"/>
        <v>5.4</v>
      </c>
    </row>
    <row r="382" spans="1:24" x14ac:dyDescent="0.3">
      <c r="A382" t="s">
        <v>968</v>
      </c>
      <c r="B382" t="s">
        <v>991</v>
      </c>
      <c r="C382">
        <v>2</v>
      </c>
      <c r="E382" t="s">
        <v>991</v>
      </c>
      <c r="F382" t="s">
        <v>992</v>
      </c>
      <c r="G382">
        <v>10.8</v>
      </c>
      <c r="H382">
        <v>5.4</v>
      </c>
      <c r="I382">
        <f t="shared" si="10"/>
        <v>2.7</v>
      </c>
      <c r="J382" t="s">
        <v>38</v>
      </c>
      <c r="K382" t="s">
        <v>974</v>
      </c>
      <c r="P382">
        <v>2</v>
      </c>
      <c r="Q382">
        <v>4.25</v>
      </c>
      <c r="R382">
        <v>3.25</v>
      </c>
      <c r="S382">
        <v>1</v>
      </c>
      <c r="T382" t="s">
        <v>27</v>
      </c>
      <c r="U382">
        <v>0.5</v>
      </c>
      <c r="V382" t="s">
        <v>28</v>
      </c>
      <c r="X382">
        <f t="shared" si="11"/>
        <v>5.4</v>
      </c>
    </row>
    <row r="383" spans="1:24" x14ac:dyDescent="0.3">
      <c r="A383" t="s">
        <v>968</v>
      </c>
      <c r="B383" t="s">
        <v>993</v>
      </c>
      <c r="C383">
        <v>4</v>
      </c>
      <c r="E383" t="s">
        <v>993</v>
      </c>
      <c r="F383" t="s">
        <v>994</v>
      </c>
      <c r="G383">
        <v>10.8</v>
      </c>
      <c r="H383">
        <v>5.4</v>
      </c>
      <c r="I383">
        <f t="shared" si="10"/>
        <v>2.7</v>
      </c>
      <c r="J383" t="s">
        <v>38</v>
      </c>
      <c r="K383" t="s">
        <v>971</v>
      </c>
      <c r="P383">
        <v>4</v>
      </c>
      <c r="Q383">
        <v>4.25</v>
      </c>
      <c r="R383">
        <v>3.25</v>
      </c>
      <c r="S383">
        <v>1</v>
      </c>
      <c r="T383" t="s">
        <v>27</v>
      </c>
      <c r="U383">
        <v>0.5</v>
      </c>
      <c r="V383" t="s">
        <v>28</v>
      </c>
      <c r="X383">
        <f t="shared" si="11"/>
        <v>10.8</v>
      </c>
    </row>
    <row r="384" spans="1:24" x14ac:dyDescent="0.3">
      <c r="A384" t="s">
        <v>968</v>
      </c>
      <c r="B384" t="s">
        <v>995</v>
      </c>
      <c r="C384">
        <v>4</v>
      </c>
      <c r="E384" t="s">
        <v>995</v>
      </c>
      <c r="F384" t="s">
        <v>996</v>
      </c>
      <c r="G384">
        <v>10.8</v>
      </c>
      <c r="H384">
        <v>5.4</v>
      </c>
      <c r="I384">
        <f t="shared" si="10"/>
        <v>2.7</v>
      </c>
      <c r="J384" t="s">
        <v>38</v>
      </c>
      <c r="K384" t="s">
        <v>974</v>
      </c>
      <c r="P384">
        <v>4</v>
      </c>
      <c r="Q384">
        <v>4.25</v>
      </c>
      <c r="R384">
        <v>3.25</v>
      </c>
      <c r="S384">
        <v>1</v>
      </c>
      <c r="T384" t="s">
        <v>27</v>
      </c>
      <c r="U384">
        <v>0.5</v>
      </c>
      <c r="V384" t="s">
        <v>28</v>
      </c>
      <c r="X384">
        <f t="shared" si="11"/>
        <v>10.8</v>
      </c>
    </row>
    <row r="385" spans="1:24" x14ac:dyDescent="0.3">
      <c r="A385" t="s">
        <v>968</v>
      </c>
      <c r="B385" t="s">
        <v>997</v>
      </c>
      <c r="C385">
        <v>6</v>
      </c>
      <c r="E385" t="s">
        <v>997</v>
      </c>
      <c r="F385" t="s">
        <v>998</v>
      </c>
      <c r="G385">
        <v>10.8</v>
      </c>
      <c r="H385">
        <v>5.4</v>
      </c>
      <c r="I385">
        <f t="shared" si="10"/>
        <v>2.7</v>
      </c>
      <c r="J385" t="s">
        <v>38</v>
      </c>
      <c r="K385" t="s">
        <v>974</v>
      </c>
      <c r="P385">
        <v>6</v>
      </c>
      <c r="Q385">
        <v>4.25</v>
      </c>
      <c r="R385">
        <v>3.25</v>
      </c>
      <c r="S385">
        <v>1</v>
      </c>
      <c r="T385" t="s">
        <v>27</v>
      </c>
      <c r="U385">
        <v>0.5</v>
      </c>
      <c r="V385" t="s">
        <v>28</v>
      </c>
      <c r="X385">
        <f t="shared" si="11"/>
        <v>16.200000000000003</v>
      </c>
    </row>
    <row r="386" spans="1:24" x14ac:dyDescent="0.3">
      <c r="A386" t="s">
        <v>968</v>
      </c>
      <c r="B386" t="s">
        <v>999</v>
      </c>
      <c r="C386">
        <v>2</v>
      </c>
      <c r="E386" t="s">
        <v>999</v>
      </c>
      <c r="F386" t="s">
        <v>1000</v>
      </c>
      <c r="G386">
        <v>10.8</v>
      </c>
      <c r="H386">
        <v>5.4</v>
      </c>
      <c r="I386">
        <f t="shared" ref="I386:I449" si="12">H386/2</f>
        <v>2.7</v>
      </c>
      <c r="J386" t="s">
        <v>38</v>
      </c>
      <c r="K386" t="s">
        <v>971</v>
      </c>
      <c r="P386">
        <v>2</v>
      </c>
      <c r="Q386">
        <v>4.25</v>
      </c>
      <c r="R386">
        <v>3.25</v>
      </c>
      <c r="S386">
        <v>1</v>
      </c>
      <c r="T386" t="s">
        <v>27</v>
      </c>
      <c r="U386">
        <v>0.5</v>
      </c>
      <c r="V386" t="s">
        <v>28</v>
      </c>
      <c r="X386">
        <f t="shared" ref="X386:X449" si="13">P386*I386</f>
        <v>5.4</v>
      </c>
    </row>
    <row r="387" spans="1:24" x14ac:dyDescent="0.3">
      <c r="A387" t="s">
        <v>968</v>
      </c>
      <c r="B387" t="s">
        <v>1001</v>
      </c>
      <c r="C387">
        <v>2</v>
      </c>
      <c r="E387" t="s">
        <v>1001</v>
      </c>
      <c r="F387" t="s">
        <v>1002</v>
      </c>
      <c r="G387">
        <v>10.8</v>
      </c>
      <c r="H387">
        <v>5.4</v>
      </c>
      <c r="I387">
        <f t="shared" si="12"/>
        <v>2.7</v>
      </c>
      <c r="J387" t="s">
        <v>38</v>
      </c>
      <c r="K387" t="s">
        <v>971</v>
      </c>
      <c r="P387">
        <v>2</v>
      </c>
      <c r="Q387">
        <v>4.25</v>
      </c>
      <c r="R387">
        <v>3.25</v>
      </c>
      <c r="S387">
        <v>1</v>
      </c>
      <c r="T387" t="s">
        <v>27</v>
      </c>
      <c r="U387">
        <v>0.5</v>
      </c>
      <c r="V387" t="s">
        <v>28</v>
      </c>
      <c r="X387">
        <f t="shared" si="13"/>
        <v>5.4</v>
      </c>
    </row>
    <row r="388" spans="1:24" x14ac:dyDescent="0.3">
      <c r="A388" t="s">
        <v>968</v>
      </c>
      <c r="B388" t="s">
        <v>1003</v>
      </c>
      <c r="C388">
        <v>2</v>
      </c>
      <c r="E388" t="s">
        <v>1003</v>
      </c>
      <c r="F388" t="s">
        <v>1004</v>
      </c>
      <c r="G388">
        <v>10.8</v>
      </c>
      <c r="H388">
        <v>5.4</v>
      </c>
      <c r="I388">
        <f t="shared" si="12"/>
        <v>2.7</v>
      </c>
      <c r="J388" t="s">
        <v>38</v>
      </c>
      <c r="K388" t="s">
        <v>974</v>
      </c>
      <c r="P388">
        <v>2</v>
      </c>
      <c r="Q388">
        <v>4.25</v>
      </c>
      <c r="R388">
        <v>3.25</v>
      </c>
      <c r="S388">
        <v>1</v>
      </c>
      <c r="T388" t="s">
        <v>27</v>
      </c>
      <c r="U388">
        <v>0.5</v>
      </c>
      <c r="V388" t="s">
        <v>28</v>
      </c>
      <c r="X388">
        <f t="shared" si="13"/>
        <v>5.4</v>
      </c>
    </row>
    <row r="389" spans="1:24" x14ac:dyDescent="0.3">
      <c r="A389" t="s">
        <v>968</v>
      </c>
      <c r="B389" t="s">
        <v>1005</v>
      </c>
      <c r="C389">
        <v>2</v>
      </c>
      <c r="E389" t="s">
        <v>1005</v>
      </c>
      <c r="F389" t="s">
        <v>1006</v>
      </c>
      <c r="G389">
        <v>10.8</v>
      </c>
      <c r="H389">
        <v>5.4</v>
      </c>
      <c r="I389">
        <f t="shared" si="12"/>
        <v>2.7</v>
      </c>
      <c r="J389" t="s">
        <v>38</v>
      </c>
      <c r="K389" t="s">
        <v>971</v>
      </c>
      <c r="P389">
        <v>2</v>
      </c>
      <c r="Q389">
        <v>4.25</v>
      </c>
      <c r="R389">
        <v>3.25</v>
      </c>
      <c r="S389">
        <v>1</v>
      </c>
      <c r="T389" t="s">
        <v>27</v>
      </c>
      <c r="U389">
        <v>0.5</v>
      </c>
      <c r="V389" t="s">
        <v>28</v>
      </c>
      <c r="X389">
        <f t="shared" si="13"/>
        <v>5.4</v>
      </c>
    </row>
    <row r="390" spans="1:24" x14ac:dyDescent="0.3">
      <c r="A390" t="s">
        <v>968</v>
      </c>
      <c r="B390" t="s">
        <v>1007</v>
      </c>
      <c r="C390">
        <v>4</v>
      </c>
      <c r="E390" t="s">
        <v>1007</v>
      </c>
      <c r="F390" t="s">
        <v>1008</v>
      </c>
      <c r="G390">
        <v>10.8</v>
      </c>
      <c r="H390">
        <v>5.4</v>
      </c>
      <c r="I390">
        <f t="shared" si="12"/>
        <v>2.7</v>
      </c>
      <c r="J390" t="s">
        <v>38</v>
      </c>
      <c r="K390" t="s">
        <v>974</v>
      </c>
      <c r="P390">
        <v>4</v>
      </c>
      <c r="Q390">
        <v>4.25</v>
      </c>
      <c r="R390">
        <v>3.25</v>
      </c>
      <c r="S390">
        <v>1</v>
      </c>
      <c r="T390" t="s">
        <v>27</v>
      </c>
      <c r="U390">
        <v>0.5</v>
      </c>
      <c r="V390" t="s">
        <v>28</v>
      </c>
      <c r="X390">
        <f t="shared" si="13"/>
        <v>10.8</v>
      </c>
    </row>
    <row r="391" spans="1:24" x14ac:dyDescent="0.3">
      <c r="A391" t="s">
        <v>968</v>
      </c>
      <c r="B391" t="s">
        <v>1009</v>
      </c>
      <c r="C391">
        <v>2</v>
      </c>
      <c r="E391" t="s">
        <v>1009</v>
      </c>
      <c r="F391" t="s">
        <v>1010</v>
      </c>
      <c r="G391">
        <v>17.5</v>
      </c>
      <c r="H391">
        <v>8.75</v>
      </c>
      <c r="I391">
        <f t="shared" si="12"/>
        <v>4.375</v>
      </c>
      <c r="J391" t="s">
        <v>38</v>
      </c>
      <c r="K391" t="s">
        <v>974</v>
      </c>
      <c r="P391">
        <v>2</v>
      </c>
      <c r="Q391">
        <v>4.25</v>
      </c>
      <c r="R391">
        <v>3.25</v>
      </c>
      <c r="S391">
        <v>1</v>
      </c>
      <c r="T391" t="s">
        <v>27</v>
      </c>
      <c r="U391">
        <v>0.5</v>
      </c>
      <c r="V391" t="s">
        <v>28</v>
      </c>
      <c r="X391">
        <f t="shared" si="13"/>
        <v>8.75</v>
      </c>
    </row>
    <row r="392" spans="1:24" x14ac:dyDescent="0.3">
      <c r="A392" t="s">
        <v>968</v>
      </c>
      <c r="B392" t="s">
        <v>1011</v>
      </c>
      <c r="C392">
        <v>4</v>
      </c>
      <c r="E392" t="s">
        <v>1011</v>
      </c>
      <c r="F392" t="s">
        <v>1012</v>
      </c>
      <c r="G392">
        <v>10.8</v>
      </c>
      <c r="H392">
        <v>5.4</v>
      </c>
      <c r="I392">
        <f t="shared" si="12"/>
        <v>2.7</v>
      </c>
      <c r="J392" t="s">
        <v>38</v>
      </c>
      <c r="K392" t="s">
        <v>974</v>
      </c>
      <c r="P392">
        <v>4</v>
      </c>
      <c r="Q392">
        <v>4.25</v>
      </c>
      <c r="R392">
        <v>3.25</v>
      </c>
      <c r="S392">
        <v>1</v>
      </c>
      <c r="T392" t="s">
        <v>27</v>
      </c>
      <c r="U392">
        <v>0.5</v>
      </c>
      <c r="V392" t="s">
        <v>28</v>
      </c>
      <c r="X392">
        <f t="shared" si="13"/>
        <v>10.8</v>
      </c>
    </row>
    <row r="393" spans="1:24" x14ac:dyDescent="0.3">
      <c r="A393" t="s">
        <v>968</v>
      </c>
      <c r="B393" t="s">
        <v>1013</v>
      </c>
      <c r="C393">
        <v>3</v>
      </c>
      <c r="E393" t="s">
        <v>1013</v>
      </c>
      <c r="F393" t="s">
        <v>1014</v>
      </c>
      <c r="G393">
        <v>17.5</v>
      </c>
      <c r="H393">
        <v>8.75</v>
      </c>
      <c r="I393">
        <f t="shared" si="12"/>
        <v>4.375</v>
      </c>
      <c r="J393" t="s">
        <v>38</v>
      </c>
      <c r="K393" t="s">
        <v>974</v>
      </c>
      <c r="P393">
        <v>3</v>
      </c>
      <c r="Q393">
        <v>4.25</v>
      </c>
      <c r="R393">
        <v>3.25</v>
      </c>
      <c r="S393">
        <v>1</v>
      </c>
      <c r="T393" t="s">
        <v>27</v>
      </c>
      <c r="U393">
        <v>0.5</v>
      </c>
      <c r="V393" t="s">
        <v>28</v>
      </c>
      <c r="X393">
        <f t="shared" si="13"/>
        <v>13.125</v>
      </c>
    </row>
    <row r="394" spans="1:24" x14ac:dyDescent="0.3">
      <c r="A394" t="s">
        <v>968</v>
      </c>
      <c r="B394" t="s">
        <v>1015</v>
      </c>
      <c r="C394">
        <v>1</v>
      </c>
      <c r="E394" t="s">
        <v>1015</v>
      </c>
      <c r="F394" t="s">
        <v>1016</v>
      </c>
      <c r="G394">
        <v>13.3</v>
      </c>
      <c r="H394">
        <v>6.65</v>
      </c>
      <c r="I394">
        <f t="shared" si="12"/>
        <v>3.3250000000000002</v>
      </c>
      <c r="J394" t="s">
        <v>38</v>
      </c>
      <c r="K394" t="s">
        <v>974</v>
      </c>
      <c r="P394">
        <v>1</v>
      </c>
      <c r="Q394">
        <v>4.25</v>
      </c>
      <c r="R394">
        <v>3.25</v>
      </c>
      <c r="S394">
        <v>1</v>
      </c>
      <c r="T394" t="s">
        <v>27</v>
      </c>
      <c r="U394">
        <v>0.5</v>
      </c>
      <c r="V394" t="s">
        <v>28</v>
      </c>
      <c r="X394">
        <f t="shared" si="13"/>
        <v>3.3250000000000002</v>
      </c>
    </row>
    <row r="395" spans="1:24" x14ac:dyDescent="0.3">
      <c r="A395" t="s">
        <v>968</v>
      </c>
      <c r="B395" t="s">
        <v>1017</v>
      </c>
      <c r="C395">
        <v>4</v>
      </c>
      <c r="E395" t="s">
        <v>1017</v>
      </c>
      <c r="F395" t="s">
        <v>1018</v>
      </c>
      <c r="G395">
        <v>10.8</v>
      </c>
      <c r="H395">
        <v>5.4</v>
      </c>
      <c r="I395">
        <f t="shared" si="12"/>
        <v>2.7</v>
      </c>
      <c r="J395" t="s">
        <v>38</v>
      </c>
      <c r="K395" t="s">
        <v>971</v>
      </c>
      <c r="P395">
        <v>4</v>
      </c>
      <c r="Q395">
        <v>4.25</v>
      </c>
      <c r="R395">
        <v>3.25</v>
      </c>
      <c r="S395">
        <v>1</v>
      </c>
      <c r="T395" t="s">
        <v>27</v>
      </c>
      <c r="U395">
        <v>0.5</v>
      </c>
      <c r="V395" t="s">
        <v>28</v>
      </c>
      <c r="X395">
        <f t="shared" si="13"/>
        <v>10.8</v>
      </c>
    </row>
    <row r="396" spans="1:24" x14ac:dyDescent="0.3">
      <c r="A396" t="s">
        <v>968</v>
      </c>
      <c r="B396" t="s">
        <v>1019</v>
      </c>
      <c r="C396">
        <v>1</v>
      </c>
      <c r="E396" t="s">
        <v>1019</v>
      </c>
      <c r="F396" t="s">
        <v>1020</v>
      </c>
      <c r="G396">
        <v>27</v>
      </c>
      <c r="H396">
        <v>13.5</v>
      </c>
      <c r="I396">
        <f t="shared" si="12"/>
        <v>6.75</v>
      </c>
      <c r="J396" t="s">
        <v>38</v>
      </c>
      <c r="K396" t="s">
        <v>971</v>
      </c>
      <c r="P396">
        <v>1</v>
      </c>
      <c r="Q396">
        <v>4.25</v>
      </c>
      <c r="R396">
        <v>3.25</v>
      </c>
      <c r="S396">
        <v>1</v>
      </c>
      <c r="T396" t="s">
        <v>27</v>
      </c>
      <c r="U396">
        <v>0.5</v>
      </c>
      <c r="V396" t="s">
        <v>28</v>
      </c>
      <c r="X396">
        <f t="shared" si="13"/>
        <v>6.75</v>
      </c>
    </row>
    <row r="397" spans="1:24" x14ac:dyDescent="0.3">
      <c r="A397" t="s">
        <v>968</v>
      </c>
      <c r="B397" t="s">
        <v>1021</v>
      </c>
      <c r="C397">
        <v>1</v>
      </c>
      <c r="E397" t="s">
        <v>1021</v>
      </c>
      <c r="F397" t="s">
        <v>1022</v>
      </c>
      <c r="G397">
        <v>13.3</v>
      </c>
      <c r="H397">
        <v>6.65</v>
      </c>
      <c r="I397">
        <f t="shared" si="12"/>
        <v>3.3250000000000002</v>
      </c>
      <c r="J397" t="s">
        <v>38</v>
      </c>
      <c r="K397" t="s">
        <v>160</v>
      </c>
      <c r="P397">
        <v>1</v>
      </c>
      <c r="Q397">
        <v>4.25</v>
      </c>
      <c r="R397">
        <v>3.25</v>
      </c>
      <c r="S397">
        <v>1</v>
      </c>
      <c r="T397" t="s">
        <v>27</v>
      </c>
      <c r="U397">
        <v>0.5</v>
      </c>
      <c r="V397" t="s">
        <v>28</v>
      </c>
      <c r="X397">
        <f t="shared" si="13"/>
        <v>3.3250000000000002</v>
      </c>
    </row>
    <row r="398" spans="1:24" x14ac:dyDescent="0.3">
      <c r="A398" t="s">
        <v>968</v>
      </c>
      <c r="B398" t="s">
        <v>1023</v>
      </c>
      <c r="C398">
        <v>3</v>
      </c>
      <c r="E398" t="s">
        <v>1023</v>
      </c>
      <c r="F398" t="s">
        <v>1024</v>
      </c>
      <c r="G398">
        <v>13.3</v>
      </c>
      <c r="H398">
        <v>6.65</v>
      </c>
      <c r="I398">
        <f t="shared" si="12"/>
        <v>3.3250000000000002</v>
      </c>
      <c r="J398" t="s">
        <v>38</v>
      </c>
      <c r="K398" t="s">
        <v>971</v>
      </c>
      <c r="P398">
        <v>3</v>
      </c>
      <c r="Q398">
        <v>4.25</v>
      </c>
      <c r="R398">
        <v>3.25</v>
      </c>
      <c r="S398">
        <v>1</v>
      </c>
      <c r="T398" t="s">
        <v>27</v>
      </c>
      <c r="U398">
        <v>0.5</v>
      </c>
      <c r="V398" t="s">
        <v>28</v>
      </c>
      <c r="X398">
        <f t="shared" si="13"/>
        <v>9.9750000000000014</v>
      </c>
    </row>
    <row r="399" spans="1:24" x14ac:dyDescent="0.3">
      <c r="A399" t="s">
        <v>968</v>
      </c>
      <c r="B399" t="s">
        <v>1025</v>
      </c>
      <c r="C399">
        <v>4</v>
      </c>
      <c r="E399" t="s">
        <v>1025</v>
      </c>
      <c r="F399" t="s">
        <v>1026</v>
      </c>
      <c r="G399">
        <v>13.3</v>
      </c>
      <c r="H399">
        <v>6.65</v>
      </c>
      <c r="I399">
        <f t="shared" si="12"/>
        <v>3.3250000000000002</v>
      </c>
      <c r="J399" t="s">
        <v>38</v>
      </c>
      <c r="K399" t="s">
        <v>974</v>
      </c>
      <c r="P399">
        <v>4</v>
      </c>
      <c r="Q399">
        <v>4.25</v>
      </c>
      <c r="R399">
        <v>3.25</v>
      </c>
      <c r="S399">
        <v>1</v>
      </c>
      <c r="T399" t="s">
        <v>27</v>
      </c>
      <c r="U399">
        <v>0.5</v>
      </c>
      <c r="V399" t="s">
        <v>28</v>
      </c>
      <c r="X399">
        <f t="shared" si="13"/>
        <v>13.3</v>
      </c>
    </row>
    <row r="400" spans="1:24" x14ac:dyDescent="0.3">
      <c r="A400" t="s">
        <v>968</v>
      </c>
      <c r="B400" t="s">
        <v>1027</v>
      </c>
      <c r="C400">
        <v>4</v>
      </c>
      <c r="E400" t="s">
        <v>1027</v>
      </c>
      <c r="F400" t="s">
        <v>1028</v>
      </c>
      <c r="G400">
        <v>13.3</v>
      </c>
      <c r="H400">
        <v>6.65</v>
      </c>
      <c r="I400">
        <f t="shared" si="12"/>
        <v>3.3250000000000002</v>
      </c>
      <c r="J400" t="s">
        <v>38</v>
      </c>
      <c r="K400" t="s">
        <v>1029</v>
      </c>
      <c r="P400">
        <v>4</v>
      </c>
      <c r="Q400">
        <v>4.25</v>
      </c>
      <c r="R400">
        <v>3.25</v>
      </c>
      <c r="S400">
        <v>1</v>
      </c>
      <c r="T400" t="s">
        <v>27</v>
      </c>
      <c r="U400">
        <v>0.5</v>
      </c>
      <c r="V400" t="s">
        <v>28</v>
      </c>
      <c r="X400">
        <f t="shared" si="13"/>
        <v>13.3</v>
      </c>
    </row>
    <row r="401" spans="1:24" x14ac:dyDescent="0.3">
      <c r="A401" t="s">
        <v>1030</v>
      </c>
      <c r="B401" t="s">
        <v>1031</v>
      </c>
      <c r="C401">
        <v>1</v>
      </c>
      <c r="D401" s="1">
        <v>696859256646</v>
      </c>
      <c r="E401" t="s">
        <v>1031</v>
      </c>
      <c r="F401" t="s">
        <v>1032</v>
      </c>
      <c r="G401">
        <v>16.989999999999998</v>
      </c>
      <c r="H401">
        <v>7.5</v>
      </c>
      <c r="I401">
        <f t="shared" si="12"/>
        <v>3.75</v>
      </c>
      <c r="J401" t="s">
        <v>38</v>
      </c>
      <c r="K401" t="s">
        <v>101</v>
      </c>
      <c r="P401">
        <v>0</v>
      </c>
      <c r="Q401">
        <v>12</v>
      </c>
      <c r="R401">
        <v>2</v>
      </c>
      <c r="S401">
        <v>6</v>
      </c>
      <c r="T401" t="s">
        <v>27</v>
      </c>
      <c r="U401">
        <v>0.95</v>
      </c>
      <c r="V401" t="s">
        <v>28</v>
      </c>
      <c r="X401">
        <f t="shared" si="13"/>
        <v>0</v>
      </c>
    </row>
    <row r="402" spans="1:24" x14ac:dyDescent="0.3">
      <c r="A402" t="s">
        <v>1033</v>
      </c>
      <c r="B402" t="s">
        <v>1034</v>
      </c>
      <c r="C402">
        <v>1</v>
      </c>
      <c r="D402" s="1">
        <v>690104401331</v>
      </c>
      <c r="E402" t="s">
        <v>1034</v>
      </c>
      <c r="F402" t="s">
        <v>1035</v>
      </c>
      <c r="G402">
        <v>30</v>
      </c>
      <c r="H402">
        <v>32.5</v>
      </c>
      <c r="I402">
        <f t="shared" si="12"/>
        <v>16.25</v>
      </c>
      <c r="J402" t="s">
        <v>38</v>
      </c>
      <c r="K402" t="s">
        <v>101</v>
      </c>
      <c r="L402" t="s">
        <v>25</v>
      </c>
      <c r="M402" t="s">
        <v>1036</v>
      </c>
      <c r="N402" t="s">
        <v>103</v>
      </c>
      <c r="O402" t="s">
        <v>681</v>
      </c>
      <c r="P402">
        <v>1</v>
      </c>
      <c r="Q402">
        <v>10.5</v>
      </c>
      <c r="R402">
        <v>9</v>
      </c>
      <c r="S402">
        <v>2.5</v>
      </c>
      <c r="T402" t="s">
        <v>27</v>
      </c>
      <c r="U402">
        <v>3</v>
      </c>
      <c r="V402" t="s">
        <v>28</v>
      </c>
      <c r="X402">
        <f t="shared" si="13"/>
        <v>16.25</v>
      </c>
    </row>
    <row r="403" spans="1:24" x14ac:dyDescent="0.3">
      <c r="A403" t="s">
        <v>1033</v>
      </c>
      <c r="B403" t="s">
        <v>1037</v>
      </c>
      <c r="C403">
        <v>2</v>
      </c>
      <c r="D403" s="1">
        <v>690104401379</v>
      </c>
      <c r="E403" t="s">
        <v>1037</v>
      </c>
      <c r="F403" t="s">
        <v>1038</v>
      </c>
      <c r="G403">
        <v>30</v>
      </c>
      <c r="H403">
        <v>32.5</v>
      </c>
      <c r="I403">
        <f t="shared" si="12"/>
        <v>16.25</v>
      </c>
      <c r="J403" t="s">
        <v>38</v>
      </c>
      <c r="K403" t="s">
        <v>101</v>
      </c>
      <c r="L403" t="s">
        <v>25</v>
      </c>
      <c r="M403" t="s">
        <v>1039</v>
      </c>
      <c r="N403" t="s">
        <v>103</v>
      </c>
      <c r="O403" t="s">
        <v>681</v>
      </c>
      <c r="P403">
        <v>2</v>
      </c>
      <c r="Q403">
        <v>10.5</v>
      </c>
      <c r="R403">
        <v>9</v>
      </c>
      <c r="S403">
        <v>2.5</v>
      </c>
      <c r="T403" t="s">
        <v>27</v>
      </c>
      <c r="U403">
        <v>3</v>
      </c>
      <c r="V403" t="s">
        <v>28</v>
      </c>
      <c r="X403">
        <f t="shared" si="13"/>
        <v>32.5</v>
      </c>
    </row>
    <row r="404" spans="1:24" x14ac:dyDescent="0.3">
      <c r="A404" t="s">
        <v>1033</v>
      </c>
      <c r="B404" t="s">
        <v>1040</v>
      </c>
      <c r="C404">
        <v>1</v>
      </c>
      <c r="D404" s="1">
        <v>690104401409</v>
      </c>
      <c r="E404" t="s">
        <v>1040</v>
      </c>
      <c r="F404" t="s">
        <v>1041</v>
      </c>
      <c r="G404">
        <v>30</v>
      </c>
      <c r="H404">
        <v>32.5</v>
      </c>
      <c r="I404">
        <f t="shared" si="12"/>
        <v>16.25</v>
      </c>
      <c r="J404" t="s">
        <v>38</v>
      </c>
      <c r="K404" t="s">
        <v>101</v>
      </c>
      <c r="L404" t="s">
        <v>25</v>
      </c>
      <c r="M404" t="s">
        <v>1042</v>
      </c>
      <c r="N404" t="s">
        <v>103</v>
      </c>
      <c r="O404" t="s">
        <v>681</v>
      </c>
      <c r="P404">
        <v>1</v>
      </c>
      <c r="Q404">
        <v>10.5</v>
      </c>
      <c r="R404">
        <v>9</v>
      </c>
      <c r="S404">
        <v>2.5</v>
      </c>
      <c r="T404" t="s">
        <v>27</v>
      </c>
      <c r="U404">
        <v>3</v>
      </c>
      <c r="V404" t="s">
        <v>28</v>
      </c>
      <c r="X404">
        <f t="shared" si="13"/>
        <v>16.25</v>
      </c>
    </row>
    <row r="405" spans="1:24" x14ac:dyDescent="0.3">
      <c r="A405" t="s">
        <v>1033</v>
      </c>
      <c r="B405" t="s">
        <v>1043</v>
      </c>
      <c r="C405">
        <v>2</v>
      </c>
      <c r="D405" s="1">
        <v>690104401461</v>
      </c>
      <c r="E405" t="s">
        <v>1043</v>
      </c>
      <c r="F405" t="s">
        <v>1044</v>
      </c>
      <c r="G405">
        <v>30</v>
      </c>
      <c r="H405">
        <v>32.5</v>
      </c>
      <c r="I405">
        <f t="shared" si="12"/>
        <v>16.25</v>
      </c>
      <c r="J405" t="s">
        <v>38</v>
      </c>
      <c r="K405" t="s">
        <v>101</v>
      </c>
      <c r="L405" t="s">
        <v>25</v>
      </c>
      <c r="M405" t="s">
        <v>1045</v>
      </c>
      <c r="N405" t="s">
        <v>103</v>
      </c>
      <c r="O405" t="s">
        <v>681</v>
      </c>
      <c r="P405">
        <v>2</v>
      </c>
      <c r="Q405">
        <v>10.5</v>
      </c>
      <c r="R405">
        <v>9</v>
      </c>
      <c r="S405">
        <v>2.5</v>
      </c>
      <c r="T405" t="s">
        <v>27</v>
      </c>
      <c r="U405">
        <v>3</v>
      </c>
      <c r="V405" t="s">
        <v>28</v>
      </c>
      <c r="X405">
        <f t="shared" si="13"/>
        <v>32.5</v>
      </c>
    </row>
    <row r="406" spans="1:24" x14ac:dyDescent="0.3">
      <c r="A406" t="s">
        <v>1033</v>
      </c>
      <c r="B406" t="s">
        <v>1046</v>
      </c>
      <c r="C406">
        <v>2</v>
      </c>
      <c r="D406" s="1">
        <v>690104401645</v>
      </c>
      <c r="E406" t="s">
        <v>1046</v>
      </c>
      <c r="F406" t="s">
        <v>1047</v>
      </c>
      <c r="G406">
        <v>30</v>
      </c>
      <c r="H406">
        <v>32.5</v>
      </c>
      <c r="I406">
        <f t="shared" si="12"/>
        <v>16.25</v>
      </c>
      <c r="J406" t="s">
        <v>38</v>
      </c>
      <c r="K406" t="s">
        <v>266</v>
      </c>
      <c r="L406" t="s">
        <v>25</v>
      </c>
      <c r="M406" t="s">
        <v>1039</v>
      </c>
      <c r="N406" t="s">
        <v>103</v>
      </c>
      <c r="O406" t="s">
        <v>681</v>
      </c>
      <c r="P406">
        <v>2</v>
      </c>
      <c r="Q406">
        <v>10.5</v>
      </c>
      <c r="R406">
        <v>9</v>
      </c>
      <c r="S406">
        <v>2.5</v>
      </c>
      <c r="T406" t="s">
        <v>27</v>
      </c>
      <c r="U406">
        <v>3</v>
      </c>
      <c r="V406" t="s">
        <v>28</v>
      </c>
      <c r="X406">
        <f t="shared" si="13"/>
        <v>32.5</v>
      </c>
    </row>
    <row r="407" spans="1:24" x14ac:dyDescent="0.3">
      <c r="A407" t="s">
        <v>1033</v>
      </c>
      <c r="B407" t="s">
        <v>1048</v>
      </c>
      <c r="C407">
        <v>2</v>
      </c>
      <c r="D407" s="1">
        <v>690104401928</v>
      </c>
      <c r="E407" t="s">
        <v>1048</v>
      </c>
      <c r="F407" t="s">
        <v>1049</v>
      </c>
      <c r="G407">
        <v>30</v>
      </c>
      <c r="H407">
        <v>32.5</v>
      </c>
      <c r="I407">
        <f t="shared" si="12"/>
        <v>16.25</v>
      </c>
      <c r="J407" t="s">
        <v>38</v>
      </c>
      <c r="K407" t="s">
        <v>429</v>
      </c>
      <c r="L407" t="s">
        <v>25</v>
      </c>
      <c r="M407" t="s">
        <v>1039</v>
      </c>
      <c r="N407" t="s">
        <v>103</v>
      </c>
      <c r="O407" t="s">
        <v>681</v>
      </c>
      <c r="P407">
        <v>2</v>
      </c>
      <c r="Q407">
        <v>10.5</v>
      </c>
      <c r="R407">
        <v>9</v>
      </c>
      <c r="S407">
        <v>2.5</v>
      </c>
      <c r="T407" t="s">
        <v>27</v>
      </c>
      <c r="U407">
        <v>3</v>
      </c>
      <c r="V407" t="s">
        <v>28</v>
      </c>
      <c r="X407">
        <f t="shared" si="13"/>
        <v>32.5</v>
      </c>
    </row>
    <row r="408" spans="1:24" x14ac:dyDescent="0.3">
      <c r="A408" t="s">
        <v>1033</v>
      </c>
      <c r="B408" t="s">
        <v>1050</v>
      </c>
      <c r="C408">
        <v>2</v>
      </c>
      <c r="D408" s="1">
        <v>690104261706</v>
      </c>
      <c r="E408" t="s">
        <v>1050</v>
      </c>
      <c r="F408" t="s">
        <v>1051</v>
      </c>
      <c r="G408">
        <v>30</v>
      </c>
      <c r="H408">
        <v>28.5</v>
      </c>
      <c r="I408">
        <f t="shared" si="12"/>
        <v>14.25</v>
      </c>
      <c r="J408" t="s">
        <v>38</v>
      </c>
      <c r="K408" t="s">
        <v>266</v>
      </c>
      <c r="L408" t="s">
        <v>25</v>
      </c>
      <c r="M408" t="s">
        <v>1052</v>
      </c>
      <c r="N408" t="s">
        <v>103</v>
      </c>
      <c r="O408" t="s">
        <v>681</v>
      </c>
      <c r="P408">
        <v>2</v>
      </c>
      <c r="Q408">
        <v>10.5</v>
      </c>
      <c r="R408">
        <v>9</v>
      </c>
      <c r="S408">
        <v>2.5</v>
      </c>
      <c r="T408" t="s">
        <v>27</v>
      </c>
      <c r="U408">
        <v>3</v>
      </c>
      <c r="V408" t="s">
        <v>28</v>
      </c>
      <c r="X408">
        <f t="shared" si="13"/>
        <v>28.5</v>
      </c>
    </row>
    <row r="409" spans="1:24" x14ac:dyDescent="0.3">
      <c r="A409" t="s">
        <v>1033</v>
      </c>
      <c r="B409" t="s">
        <v>1053</v>
      </c>
      <c r="C409">
        <v>1</v>
      </c>
      <c r="D409" s="1">
        <v>690104261836</v>
      </c>
      <c r="E409" t="s">
        <v>1053</v>
      </c>
      <c r="F409" t="s">
        <v>1054</v>
      </c>
      <c r="G409">
        <v>30</v>
      </c>
      <c r="H409">
        <v>28.5</v>
      </c>
      <c r="I409">
        <f t="shared" si="12"/>
        <v>14.25</v>
      </c>
      <c r="J409" t="s">
        <v>38</v>
      </c>
      <c r="K409" t="s">
        <v>266</v>
      </c>
      <c r="L409" t="s">
        <v>25</v>
      </c>
      <c r="M409" t="s">
        <v>1039</v>
      </c>
      <c r="N409" t="s">
        <v>103</v>
      </c>
      <c r="O409" t="s">
        <v>681</v>
      </c>
      <c r="P409">
        <v>1</v>
      </c>
      <c r="Q409">
        <v>10.5</v>
      </c>
      <c r="R409">
        <v>9</v>
      </c>
      <c r="S409">
        <v>2.5</v>
      </c>
      <c r="T409" t="s">
        <v>27</v>
      </c>
      <c r="U409">
        <v>3</v>
      </c>
      <c r="V409" t="s">
        <v>28</v>
      </c>
      <c r="X409">
        <f t="shared" si="13"/>
        <v>14.25</v>
      </c>
    </row>
    <row r="410" spans="1:24" x14ac:dyDescent="0.3">
      <c r="A410" t="s">
        <v>1033</v>
      </c>
      <c r="B410" t="s">
        <v>1055</v>
      </c>
      <c r="C410">
        <v>1</v>
      </c>
      <c r="D410" s="1">
        <v>690104261881</v>
      </c>
      <c r="E410" t="s">
        <v>1055</v>
      </c>
      <c r="F410" t="s">
        <v>1056</v>
      </c>
      <c r="G410">
        <v>30</v>
      </c>
      <c r="H410">
        <v>28.5</v>
      </c>
      <c r="I410">
        <f t="shared" si="12"/>
        <v>14.25</v>
      </c>
      <c r="J410" t="s">
        <v>38</v>
      </c>
      <c r="K410" t="s">
        <v>266</v>
      </c>
      <c r="L410" t="s">
        <v>25</v>
      </c>
      <c r="M410" t="s">
        <v>1057</v>
      </c>
      <c r="N410" t="s">
        <v>103</v>
      </c>
      <c r="O410" t="s">
        <v>681</v>
      </c>
      <c r="P410">
        <v>1</v>
      </c>
      <c r="Q410">
        <v>10.5</v>
      </c>
      <c r="R410">
        <v>9</v>
      </c>
      <c r="S410">
        <v>2.5</v>
      </c>
      <c r="T410" t="s">
        <v>27</v>
      </c>
      <c r="U410">
        <v>3</v>
      </c>
      <c r="V410" t="s">
        <v>28</v>
      </c>
      <c r="X410">
        <f t="shared" si="13"/>
        <v>14.25</v>
      </c>
    </row>
    <row r="411" spans="1:24" x14ac:dyDescent="0.3">
      <c r="A411" t="s">
        <v>1033</v>
      </c>
      <c r="B411" t="s">
        <v>1058</v>
      </c>
      <c r="C411">
        <v>4</v>
      </c>
      <c r="D411" s="1">
        <v>690104261911</v>
      </c>
      <c r="E411" t="s">
        <v>1058</v>
      </c>
      <c r="F411" t="s">
        <v>1059</v>
      </c>
      <c r="G411">
        <v>30</v>
      </c>
      <c r="H411">
        <v>28.5</v>
      </c>
      <c r="I411">
        <f t="shared" si="12"/>
        <v>14.25</v>
      </c>
      <c r="J411" t="s">
        <v>38</v>
      </c>
      <c r="K411" t="s">
        <v>266</v>
      </c>
      <c r="L411" t="s">
        <v>25</v>
      </c>
      <c r="M411" t="s">
        <v>1045</v>
      </c>
      <c r="N411" t="s">
        <v>103</v>
      </c>
      <c r="O411" t="s">
        <v>681</v>
      </c>
      <c r="P411">
        <v>4</v>
      </c>
      <c r="Q411">
        <v>10.5</v>
      </c>
      <c r="R411">
        <v>9</v>
      </c>
      <c r="S411">
        <v>2.5</v>
      </c>
      <c r="T411" t="s">
        <v>27</v>
      </c>
      <c r="U411">
        <v>3</v>
      </c>
      <c r="V411" t="s">
        <v>28</v>
      </c>
      <c r="X411">
        <f t="shared" si="13"/>
        <v>57</v>
      </c>
    </row>
    <row r="412" spans="1:24" x14ac:dyDescent="0.3">
      <c r="A412" t="s">
        <v>1033</v>
      </c>
      <c r="B412" t="s">
        <v>1060</v>
      </c>
      <c r="C412">
        <v>1</v>
      </c>
      <c r="D412" s="1">
        <v>690104262147</v>
      </c>
      <c r="E412" t="s">
        <v>1060</v>
      </c>
      <c r="F412" t="s">
        <v>1061</v>
      </c>
      <c r="G412">
        <v>30</v>
      </c>
      <c r="H412">
        <v>28.5</v>
      </c>
      <c r="I412">
        <f t="shared" si="12"/>
        <v>14.25</v>
      </c>
      <c r="J412" t="s">
        <v>38</v>
      </c>
      <c r="K412" t="s">
        <v>64</v>
      </c>
      <c r="L412" t="s">
        <v>25</v>
      </c>
      <c r="M412" t="s">
        <v>1062</v>
      </c>
      <c r="N412" t="s">
        <v>103</v>
      </c>
      <c r="O412" t="s">
        <v>681</v>
      </c>
      <c r="P412">
        <v>1</v>
      </c>
      <c r="Q412">
        <v>10.5</v>
      </c>
      <c r="R412">
        <v>9</v>
      </c>
      <c r="S412">
        <v>2.5</v>
      </c>
      <c r="T412" t="s">
        <v>27</v>
      </c>
      <c r="U412">
        <v>3</v>
      </c>
      <c r="V412" t="s">
        <v>28</v>
      </c>
      <c r="X412">
        <f t="shared" si="13"/>
        <v>14.25</v>
      </c>
    </row>
    <row r="413" spans="1:24" x14ac:dyDescent="0.3">
      <c r="A413" t="s">
        <v>1033</v>
      </c>
      <c r="B413" t="s">
        <v>1063</v>
      </c>
      <c r="C413">
        <v>2</v>
      </c>
      <c r="D413" s="1">
        <v>690104262239</v>
      </c>
      <c r="E413" t="s">
        <v>1063</v>
      </c>
      <c r="F413" t="s">
        <v>1064</v>
      </c>
      <c r="G413">
        <v>30</v>
      </c>
      <c r="H413">
        <v>28.5</v>
      </c>
      <c r="I413">
        <f t="shared" si="12"/>
        <v>14.25</v>
      </c>
      <c r="J413" t="s">
        <v>38</v>
      </c>
      <c r="K413" t="s">
        <v>64</v>
      </c>
      <c r="L413" t="s">
        <v>25</v>
      </c>
      <c r="M413" t="s">
        <v>1039</v>
      </c>
      <c r="N413" t="s">
        <v>103</v>
      </c>
      <c r="O413" t="s">
        <v>681</v>
      </c>
      <c r="P413">
        <v>2</v>
      </c>
      <c r="Q413">
        <v>10.5</v>
      </c>
      <c r="R413">
        <v>9</v>
      </c>
      <c r="S413">
        <v>2.5</v>
      </c>
      <c r="T413" t="s">
        <v>27</v>
      </c>
      <c r="U413">
        <v>3</v>
      </c>
      <c r="V413" t="s">
        <v>28</v>
      </c>
      <c r="X413">
        <f t="shared" si="13"/>
        <v>28.5</v>
      </c>
    </row>
    <row r="414" spans="1:24" x14ac:dyDescent="0.3">
      <c r="A414" t="s">
        <v>1033</v>
      </c>
      <c r="B414" t="s">
        <v>1065</v>
      </c>
      <c r="C414">
        <v>1</v>
      </c>
      <c r="D414" s="1">
        <v>690104262246</v>
      </c>
      <c r="E414" t="s">
        <v>1065</v>
      </c>
      <c r="F414" t="s">
        <v>1066</v>
      </c>
      <c r="G414">
        <v>30</v>
      </c>
      <c r="H414">
        <v>28.5</v>
      </c>
      <c r="I414">
        <f t="shared" si="12"/>
        <v>14.25</v>
      </c>
      <c r="J414" t="s">
        <v>38</v>
      </c>
      <c r="K414" t="s">
        <v>64</v>
      </c>
      <c r="L414" t="s">
        <v>25</v>
      </c>
      <c r="M414" t="s">
        <v>1067</v>
      </c>
      <c r="N414" t="s">
        <v>103</v>
      </c>
      <c r="O414" t="s">
        <v>681</v>
      </c>
      <c r="P414">
        <v>1</v>
      </c>
      <c r="Q414">
        <v>10.5</v>
      </c>
      <c r="R414">
        <v>9</v>
      </c>
      <c r="S414">
        <v>2.5</v>
      </c>
      <c r="T414" t="s">
        <v>27</v>
      </c>
      <c r="U414">
        <v>3</v>
      </c>
      <c r="V414" t="s">
        <v>28</v>
      </c>
      <c r="X414">
        <f t="shared" si="13"/>
        <v>14.25</v>
      </c>
    </row>
    <row r="415" spans="1:24" x14ac:dyDescent="0.3">
      <c r="A415" t="s">
        <v>1033</v>
      </c>
      <c r="B415" t="s">
        <v>1068</v>
      </c>
      <c r="C415">
        <v>3</v>
      </c>
      <c r="D415" s="1">
        <v>690104262321</v>
      </c>
      <c r="E415" t="s">
        <v>1068</v>
      </c>
      <c r="F415" t="s">
        <v>1069</v>
      </c>
      <c r="G415">
        <v>30</v>
      </c>
      <c r="H415">
        <v>28.5</v>
      </c>
      <c r="I415">
        <f t="shared" si="12"/>
        <v>14.25</v>
      </c>
      <c r="J415" t="s">
        <v>38</v>
      </c>
      <c r="K415" t="s">
        <v>64</v>
      </c>
      <c r="L415" t="s">
        <v>25</v>
      </c>
      <c r="M415" t="s">
        <v>1045</v>
      </c>
      <c r="N415" t="s">
        <v>103</v>
      </c>
      <c r="O415" t="s">
        <v>681</v>
      </c>
      <c r="P415">
        <v>3</v>
      </c>
      <c r="Q415">
        <v>10.5</v>
      </c>
      <c r="R415">
        <v>9</v>
      </c>
      <c r="S415">
        <v>2.5</v>
      </c>
      <c r="T415" t="s">
        <v>27</v>
      </c>
      <c r="U415">
        <v>3</v>
      </c>
      <c r="V415" t="s">
        <v>28</v>
      </c>
      <c r="X415">
        <f t="shared" si="13"/>
        <v>42.75</v>
      </c>
    </row>
    <row r="416" spans="1:24" x14ac:dyDescent="0.3">
      <c r="A416" t="s">
        <v>1033</v>
      </c>
      <c r="B416" t="s">
        <v>1070</v>
      </c>
      <c r="C416">
        <v>2</v>
      </c>
      <c r="D416" s="1">
        <v>690104262543</v>
      </c>
      <c r="E416" t="s">
        <v>1070</v>
      </c>
      <c r="F416" t="s">
        <v>1071</v>
      </c>
      <c r="G416">
        <v>30</v>
      </c>
      <c r="H416">
        <v>28.5</v>
      </c>
      <c r="I416">
        <f t="shared" si="12"/>
        <v>14.25</v>
      </c>
      <c r="J416" t="s">
        <v>38</v>
      </c>
      <c r="K416" t="s">
        <v>101</v>
      </c>
      <c r="L416" t="s">
        <v>25</v>
      </c>
      <c r="M416" t="s">
        <v>1052</v>
      </c>
      <c r="N416" t="s">
        <v>103</v>
      </c>
      <c r="O416" t="s">
        <v>681</v>
      </c>
      <c r="P416">
        <v>2</v>
      </c>
      <c r="Q416">
        <v>10.5</v>
      </c>
      <c r="R416">
        <v>9</v>
      </c>
      <c r="S416">
        <v>2.5</v>
      </c>
      <c r="T416" t="s">
        <v>27</v>
      </c>
      <c r="U416">
        <v>3</v>
      </c>
      <c r="V416" t="s">
        <v>28</v>
      </c>
      <c r="X416">
        <f t="shared" si="13"/>
        <v>28.5</v>
      </c>
    </row>
    <row r="417" spans="1:24" x14ac:dyDescent="0.3">
      <c r="A417" t="s">
        <v>1033</v>
      </c>
      <c r="B417" t="s">
        <v>1072</v>
      </c>
      <c r="C417">
        <v>2</v>
      </c>
      <c r="D417" s="1">
        <v>690104262550</v>
      </c>
      <c r="E417" t="s">
        <v>1072</v>
      </c>
      <c r="F417" t="s">
        <v>1073</v>
      </c>
      <c r="G417">
        <v>30</v>
      </c>
      <c r="H417">
        <v>28.5</v>
      </c>
      <c r="I417">
        <f t="shared" si="12"/>
        <v>14.25</v>
      </c>
      <c r="J417" t="s">
        <v>38</v>
      </c>
      <c r="K417" t="s">
        <v>101</v>
      </c>
      <c r="L417" t="s">
        <v>25</v>
      </c>
      <c r="M417" t="s">
        <v>1062</v>
      </c>
      <c r="N417" t="s">
        <v>103</v>
      </c>
      <c r="O417" t="s">
        <v>681</v>
      </c>
      <c r="P417">
        <v>2</v>
      </c>
      <c r="Q417">
        <v>10.5</v>
      </c>
      <c r="R417">
        <v>9</v>
      </c>
      <c r="S417">
        <v>2.5</v>
      </c>
      <c r="T417" t="s">
        <v>27</v>
      </c>
      <c r="U417">
        <v>3</v>
      </c>
      <c r="V417" t="s">
        <v>28</v>
      </c>
      <c r="X417">
        <f t="shared" si="13"/>
        <v>28.5</v>
      </c>
    </row>
    <row r="418" spans="1:24" x14ac:dyDescent="0.3">
      <c r="A418" t="s">
        <v>1033</v>
      </c>
      <c r="B418" t="s">
        <v>1074</v>
      </c>
      <c r="C418">
        <v>4</v>
      </c>
      <c r="D418" s="1">
        <v>690104262598</v>
      </c>
      <c r="E418" t="s">
        <v>1074</v>
      </c>
      <c r="F418" t="s">
        <v>1075</v>
      </c>
      <c r="G418">
        <v>30</v>
      </c>
      <c r="H418">
        <v>28.5</v>
      </c>
      <c r="I418">
        <f t="shared" si="12"/>
        <v>14.25</v>
      </c>
      <c r="J418" t="s">
        <v>38</v>
      </c>
      <c r="K418" t="s">
        <v>101</v>
      </c>
      <c r="L418" t="s">
        <v>25</v>
      </c>
      <c r="M418" t="s">
        <v>1036</v>
      </c>
      <c r="N418" t="s">
        <v>103</v>
      </c>
      <c r="O418" t="s">
        <v>681</v>
      </c>
      <c r="P418">
        <v>4</v>
      </c>
      <c r="Q418">
        <v>10.5</v>
      </c>
      <c r="R418">
        <v>9</v>
      </c>
      <c r="S418">
        <v>2.5</v>
      </c>
      <c r="T418" t="s">
        <v>27</v>
      </c>
      <c r="U418">
        <v>3</v>
      </c>
      <c r="V418" t="s">
        <v>28</v>
      </c>
      <c r="X418">
        <f t="shared" si="13"/>
        <v>57</v>
      </c>
    </row>
    <row r="419" spans="1:24" x14ac:dyDescent="0.3">
      <c r="A419" t="s">
        <v>1033</v>
      </c>
      <c r="B419" t="s">
        <v>1076</v>
      </c>
      <c r="C419">
        <v>1</v>
      </c>
      <c r="D419" s="1">
        <v>690104262635</v>
      </c>
      <c r="E419" t="s">
        <v>1076</v>
      </c>
      <c r="F419" t="s">
        <v>1077</v>
      </c>
      <c r="G419">
        <v>30</v>
      </c>
      <c r="H419">
        <v>28.5</v>
      </c>
      <c r="I419">
        <f t="shared" si="12"/>
        <v>14.25</v>
      </c>
      <c r="J419" t="s">
        <v>38</v>
      </c>
      <c r="K419" t="s">
        <v>101</v>
      </c>
      <c r="L419" t="s">
        <v>25</v>
      </c>
      <c r="M419" t="s">
        <v>1039</v>
      </c>
      <c r="N419" t="s">
        <v>103</v>
      </c>
      <c r="O419" t="s">
        <v>681</v>
      </c>
      <c r="P419">
        <v>1</v>
      </c>
      <c r="Q419">
        <v>10.5</v>
      </c>
      <c r="R419">
        <v>9</v>
      </c>
      <c r="S419">
        <v>2.5</v>
      </c>
      <c r="T419" t="s">
        <v>27</v>
      </c>
      <c r="U419">
        <v>3</v>
      </c>
      <c r="V419" t="s">
        <v>28</v>
      </c>
      <c r="X419">
        <f t="shared" si="13"/>
        <v>14.25</v>
      </c>
    </row>
    <row r="420" spans="1:24" x14ac:dyDescent="0.3">
      <c r="A420" t="s">
        <v>1033</v>
      </c>
      <c r="B420" t="s">
        <v>1078</v>
      </c>
      <c r="C420">
        <v>3</v>
      </c>
      <c r="D420" s="1">
        <v>690104262727</v>
      </c>
      <c r="E420" t="s">
        <v>1078</v>
      </c>
      <c r="F420" t="s">
        <v>1079</v>
      </c>
      <c r="G420">
        <v>30</v>
      </c>
      <c r="H420">
        <v>28.5</v>
      </c>
      <c r="I420">
        <f t="shared" si="12"/>
        <v>14.25</v>
      </c>
      <c r="J420" t="s">
        <v>38</v>
      </c>
      <c r="K420" t="s">
        <v>101</v>
      </c>
      <c r="L420" t="s">
        <v>25</v>
      </c>
      <c r="M420" t="s">
        <v>1045</v>
      </c>
      <c r="N420" t="s">
        <v>103</v>
      </c>
      <c r="O420" t="s">
        <v>681</v>
      </c>
      <c r="P420">
        <v>3</v>
      </c>
      <c r="Q420">
        <v>10.5</v>
      </c>
      <c r="R420">
        <v>9</v>
      </c>
      <c r="S420">
        <v>2.5</v>
      </c>
      <c r="T420" t="s">
        <v>27</v>
      </c>
      <c r="U420">
        <v>3</v>
      </c>
      <c r="V420" t="s">
        <v>28</v>
      </c>
      <c r="X420">
        <f t="shared" si="13"/>
        <v>42.75</v>
      </c>
    </row>
    <row r="421" spans="1:24" x14ac:dyDescent="0.3">
      <c r="A421" t="s">
        <v>1033</v>
      </c>
      <c r="B421" t="s">
        <v>1080</v>
      </c>
      <c r="C421">
        <v>2</v>
      </c>
      <c r="D421" s="1">
        <v>690104262734</v>
      </c>
      <c r="E421" t="s">
        <v>1080</v>
      </c>
      <c r="F421" t="s">
        <v>1081</v>
      </c>
      <c r="G421">
        <v>30</v>
      </c>
      <c r="H421">
        <v>28.5</v>
      </c>
      <c r="I421">
        <f t="shared" si="12"/>
        <v>14.25</v>
      </c>
      <c r="J421" t="s">
        <v>38</v>
      </c>
      <c r="K421" t="s">
        <v>101</v>
      </c>
      <c r="L421" t="s">
        <v>25</v>
      </c>
      <c r="M421" t="s">
        <v>1082</v>
      </c>
      <c r="N421" t="s">
        <v>103</v>
      </c>
      <c r="O421" t="s">
        <v>681</v>
      </c>
      <c r="P421">
        <v>2</v>
      </c>
      <c r="Q421">
        <v>10.5</v>
      </c>
      <c r="R421">
        <v>9</v>
      </c>
      <c r="S421">
        <v>2.5</v>
      </c>
      <c r="T421" t="s">
        <v>27</v>
      </c>
      <c r="U421">
        <v>3</v>
      </c>
      <c r="V421" t="s">
        <v>28</v>
      </c>
      <c r="X421">
        <f t="shared" si="13"/>
        <v>28.5</v>
      </c>
    </row>
    <row r="422" spans="1:24" x14ac:dyDescent="0.3">
      <c r="A422" t="s">
        <v>1033</v>
      </c>
      <c r="B422" t="s">
        <v>1083</v>
      </c>
      <c r="C422">
        <v>2</v>
      </c>
      <c r="D422" s="1">
        <v>690104262956</v>
      </c>
      <c r="E422" t="s">
        <v>1083</v>
      </c>
      <c r="F422" t="s">
        <v>1084</v>
      </c>
      <c r="G422">
        <v>30</v>
      </c>
      <c r="H422">
        <v>28.5</v>
      </c>
      <c r="I422">
        <f t="shared" si="12"/>
        <v>14.25</v>
      </c>
      <c r="J422" t="s">
        <v>38</v>
      </c>
      <c r="K422" t="s">
        <v>173</v>
      </c>
      <c r="L422" t="s">
        <v>25</v>
      </c>
      <c r="M422" t="s">
        <v>1052</v>
      </c>
      <c r="N422" t="s">
        <v>103</v>
      </c>
      <c r="O422" t="s">
        <v>681</v>
      </c>
      <c r="P422">
        <v>2</v>
      </c>
      <c r="Q422">
        <v>10.5</v>
      </c>
      <c r="R422">
        <v>9</v>
      </c>
      <c r="S422">
        <v>2.5</v>
      </c>
      <c r="T422" t="s">
        <v>27</v>
      </c>
      <c r="U422">
        <v>3</v>
      </c>
      <c r="V422" t="s">
        <v>28</v>
      </c>
      <c r="X422">
        <f t="shared" si="13"/>
        <v>28.5</v>
      </c>
    </row>
    <row r="423" spans="1:24" x14ac:dyDescent="0.3">
      <c r="A423" t="s">
        <v>1033</v>
      </c>
      <c r="B423" t="s">
        <v>1085</v>
      </c>
      <c r="C423">
        <v>1</v>
      </c>
      <c r="D423" s="1">
        <v>690104263007</v>
      </c>
      <c r="E423" t="s">
        <v>1085</v>
      </c>
      <c r="F423" t="s">
        <v>1086</v>
      </c>
      <c r="G423">
        <v>30</v>
      </c>
      <c r="H423">
        <v>28.5</v>
      </c>
      <c r="I423">
        <f t="shared" si="12"/>
        <v>14.25</v>
      </c>
      <c r="J423" t="s">
        <v>38</v>
      </c>
      <c r="K423" t="s">
        <v>173</v>
      </c>
      <c r="L423" t="s">
        <v>25</v>
      </c>
      <c r="M423" t="s">
        <v>1036</v>
      </c>
      <c r="N423" t="s">
        <v>103</v>
      </c>
      <c r="O423" t="s">
        <v>681</v>
      </c>
      <c r="P423">
        <v>1</v>
      </c>
      <c r="Q423">
        <v>10.5</v>
      </c>
      <c r="R423">
        <v>9</v>
      </c>
      <c r="S423">
        <v>2.5</v>
      </c>
      <c r="T423" t="s">
        <v>27</v>
      </c>
      <c r="U423">
        <v>3</v>
      </c>
      <c r="V423" t="s">
        <v>28</v>
      </c>
      <c r="X423">
        <f t="shared" si="13"/>
        <v>14.25</v>
      </c>
    </row>
    <row r="424" spans="1:24" x14ac:dyDescent="0.3">
      <c r="A424" t="s">
        <v>1033</v>
      </c>
      <c r="B424" t="s">
        <v>1087</v>
      </c>
      <c r="C424">
        <v>2</v>
      </c>
      <c r="D424" s="1">
        <v>690104263045</v>
      </c>
      <c r="E424" t="s">
        <v>1087</v>
      </c>
      <c r="F424" t="s">
        <v>1088</v>
      </c>
      <c r="G424">
        <v>30</v>
      </c>
      <c r="H424">
        <v>28.5</v>
      </c>
      <c r="I424">
        <f t="shared" si="12"/>
        <v>14.25</v>
      </c>
      <c r="J424" t="s">
        <v>38</v>
      </c>
      <c r="K424" t="s">
        <v>173</v>
      </c>
      <c r="L424" t="s">
        <v>25</v>
      </c>
      <c r="M424" t="s">
        <v>1039</v>
      </c>
      <c r="N424" t="s">
        <v>103</v>
      </c>
      <c r="O424" t="s">
        <v>681</v>
      </c>
      <c r="P424">
        <v>2</v>
      </c>
      <c r="Q424">
        <v>10.5</v>
      </c>
      <c r="R424">
        <v>9</v>
      </c>
      <c r="S424">
        <v>2.5</v>
      </c>
      <c r="T424" t="s">
        <v>27</v>
      </c>
      <c r="U424">
        <v>3</v>
      </c>
      <c r="V424" t="s">
        <v>28</v>
      </c>
      <c r="X424">
        <f t="shared" si="13"/>
        <v>28.5</v>
      </c>
    </row>
    <row r="425" spans="1:24" x14ac:dyDescent="0.3">
      <c r="A425" t="s">
        <v>1033</v>
      </c>
      <c r="B425" t="s">
        <v>1089</v>
      </c>
      <c r="C425">
        <v>1</v>
      </c>
      <c r="D425" s="1">
        <v>690104263106</v>
      </c>
      <c r="E425" t="s">
        <v>1089</v>
      </c>
      <c r="F425" t="s">
        <v>1090</v>
      </c>
      <c r="G425">
        <v>30</v>
      </c>
      <c r="H425">
        <v>28.5</v>
      </c>
      <c r="I425">
        <f t="shared" si="12"/>
        <v>14.25</v>
      </c>
      <c r="J425" t="s">
        <v>38</v>
      </c>
      <c r="K425" t="s">
        <v>173</v>
      </c>
      <c r="L425" t="s">
        <v>25</v>
      </c>
      <c r="M425" t="s">
        <v>1091</v>
      </c>
      <c r="N425" t="s">
        <v>103</v>
      </c>
      <c r="O425" t="s">
        <v>681</v>
      </c>
      <c r="P425">
        <v>1</v>
      </c>
      <c r="Q425">
        <v>10.5</v>
      </c>
      <c r="R425">
        <v>9</v>
      </c>
      <c r="S425">
        <v>2.5</v>
      </c>
      <c r="T425" t="s">
        <v>27</v>
      </c>
      <c r="U425">
        <v>3</v>
      </c>
      <c r="V425" t="s">
        <v>28</v>
      </c>
      <c r="X425">
        <f t="shared" si="13"/>
        <v>14.25</v>
      </c>
    </row>
    <row r="426" spans="1:24" x14ac:dyDescent="0.3">
      <c r="A426" t="s">
        <v>1033</v>
      </c>
      <c r="B426" t="s">
        <v>1092</v>
      </c>
      <c r="C426">
        <v>2</v>
      </c>
      <c r="D426" s="1">
        <v>690104263137</v>
      </c>
      <c r="E426" t="s">
        <v>1092</v>
      </c>
      <c r="F426" t="s">
        <v>1093</v>
      </c>
      <c r="G426">
        <v>30</v>
      </c>
      <c r="H426">
        <v>28.5</v>
      </c>
      <c r="I426">
        <f t="shared" si="12"/>
        <v>14.25</v>
      </c>
      <c r="J426" t="s">
        <v>38</v>
      </c>
      <c r="K426" t="s">
        <v>173</v>
      </c>
      <c r="L426" t="s">
        <v>25</v>
      </c>
      <c r="M426" t="s">
        <v>1045</v>
      </c>
      <c r="N426" t="s">
        <v>103</v>
      </c>
      <c r="O426" t="s">
        <v>681</v>
      </c>
      <c r="P426">
        <v>2</v>
      </c>
      <c r="Q426">
        <v>10.5</v>
      </c>
      <c r="R426">
        <v>9</v>
      </c>
      <c r="S426">
        <v>2.5</v>
      </c>
      <c r="T426" t="s">
        <v>27</v>
      </c>
      <c r="U426">
        <v>3</v>
      </c>
      <c r="V426" t="s">
        <v>28</v>
      </c>
      <c r="X426">
        <f t="shared" si="13"/>
        <v>28.5</v>
      </c>
    </row>
    <row r="427" spans="1:24" x14ac:dyDescent="0.3">
      <c r="A427" t="s">
        <v>1033</v>
      </c>
      <c r="B427" t="s">
        <v>1094</v>
      </c>
      <c r="C427">
        <v>2</v>
      </c>
      <c r="D427" s="1">
        <v>690104263366</v>
      </c>
      <c r="E427" t="s">
        <v>1094</v>
      </c>
      <c r="F427" t="s">
        <v>1095</v>
      </c>
      <c r="G427">
        <v>30</v>
      </c>
      <c r="H427">
        <v>28.5</v>
      </c>
      <c r="I427">
        <f t="shared" si="12"/>
        <v>14.25</v>
      </c>
      <c r="J427" t="s">
        <v>38</v>
      </c>
      <c r="K427" t="s">
        <v>805</v>
      </c>
      <c r="L427" t="s">
        <v>25</v>
      </c>
      <c r="M427" t="s">
        <v>1052</v>
      </c>
      <c r="N427" t="s">
        <v>103</v>
      </c>
      <c r="O427" t="s">
        <v>681</v>
      </c>
      <c r="P427">
        <v>2</v>
      </c>
      <c r="Q427">
        <v>10.5</v>
      </c>
      <c r="R427">
        <v>9</v>
      </c>
      <c r="S427">
        <v>2.5</v>
      </c>
      <c r="T427" t="s">
        <v>27</v>
      </c>
      <c r="U427">
        <v>3</v>
      </c>
      <c r="V427" t="s">
        <v>28</v>
      </c>
      <c r="X427">
        <f t="shared" si="13"/>
        <v>28.5</v>
      </c>
    </row>
    <row r="428" spans="1:24" x14ac:dyDescent="0.3">
      <c r="A428" t="s">
        <v>1033</v>
      </c>
      <c r="B428" t="s">
        <v>1096</v>
      </c>
      <c r="C428">
        <v>2</v>
      </c>
      <c r="D428" s="1">
        <v>690104263458</v>
      </c>
      <c r="E428" t="s">
        <v>1096</v>
      </c>
      <c r="F428" t="s">
        <v>1097</v>
      </c>
      <c r="G428">
        <v>30</v>
      </c>
      <c r="H428">
        <v>28.5</v>
      </c>
      <c r="I428">
        <f t="shared" si="12"/>
        <v>14.25</v>
      </c>
      <c r="J428" t="s">
        <v>38</v>
      </c>
      <c r="K428" t="s">
        <v>805</v>
      </c>
      <c r="L428" t="s">
        <v>25</v>
      </c>
      <c r="M428" t="s">
        <v>1039</v>
      </c>
      <c r="N428" t="s">
        <v>103</v>
      </c>
      <c r="O428" t="s">
        <v>681</v>
      </c>
      <c r="P428">
        <v>2</v>
      </c>
      <c r="Q428">
        <v>10.5</v>
      </c>
      <c r="R428">
        <v>9</v>
      </c>
      <c r="S428">
        <v>2.5</v>
      </c>
      <c r="T428" t="s">
        <v>27</v>
      </c>
      <c r="U428">
        <v>3</v>
      </c>
      <c r="V428" t="s">
        <v>28</v>
      </c>
      <c r="X428">
        <f t="shared" si="13"/>
        <v>28.5</v>
      </c>
    </row>
    <row r="429" spans="1:24" x14ac:dyDescent="0.3">
      <c r="A429" t="s">
        <v>1033</v>
      </c>
      <c r="B429" t="s">
        <v>1098</v>
      </c>
      <c r="C429">
        <v>1</v>
      </c>
      <c r="D429" s="1">
        <v>690104263502</v>
      </c>
      <c r="E429" t="s">
        <v>1098</v>
      </c>
      <c r="F429" t="s">
        <v>1099</v>
      </c>
      <c r="G429">
        <v>30</v>
      </c>
      <c r="H429">
        <v>28.5</v>
      </c>
      <c r="I429">
        <f t="shared" si="12"/>
        <v>14.25</v>
      </c>
      <c r="J429" t="s">
        <v>38</v>
      </c>
      <c r="K429" t="s">
        <v>805</v>
      </c>
      <c r="L429" t="s">
        <v>25</v>
      </c>
      <c r="M429" t="s">
        <v>1057</v>
      </c>
      <c r="N429" t="s">
        <v>103</v>
      </c>
      <c r="O429" t="s">
        <v>681</v>
      </c>
      <c r="P429">
        <v>1</v>
      </c>
      <c r="Q429">
        <v>10.5</v>
      </c>
      <c r="R429">
        <v>9</v>
      </c>
      <c r="S429">
        <v>2.5</v>
      </c>
      <c r="T429" t="s">
        <v>27</v>
      </c>
      <c r="U429">
        <v>3</v>
      </c>
      <c r="V429" t="s">
        <v>28</v>
      </c>
      <c r="X429">
        <f t="shared" si="13"/>
        <v>14.25</v>
      </c>
    </row>
    <row r="430" spans="1:24" x14ac:dyDescent="0.3">
      <c r="A430" t="s">
        <v>1033</v>
      </c>
      <c r="B430" t="s">
        <v>1100</v>
      </c>
      <c r="C430">
        <v>1</v>
      </c>
      <c r="D430" s="1">
        <v>690104263540</v>
      </c>
      <c r="E430" t="s">
        <v>1100</v>
      </c>
      <c r="F430" t="s">
        <v>1101</v>
      </c>
      <c r="G430">
        <v>30</v>
      </c>
      <c r="H430">
        <v>28.5</v>
      </c>
      <c r="I430">
        <f t="shared" si="12"/>
        <v>14.25</v>
      </c>
      <c r="J430" t="s">
        <v>38</v>
      </c>
      <c r="K430" t="s">
        <v>805</v>
      </c>
      <c r="L430" t="s">
        <v>25</v>
      </c>
      <c r="M430" t="s">
        <v>1045</v>
      </c>
      <c r="N430" t="s">
        <v>103</v>
      </c>
      <c r="O430" t="s">
        <v>681</v>
      </c>
      <c r="P430">
        <v>1</v>
      </c>
      <c r="Q430">
        <v>10.5</v>
      </c>
      <c r="R430">
        <v>9</v>
      </c>
      <c r="S430">
        <v>2.5</v>
      </c>
      <c r="T430" t="s">
        <v>27</v>
      </c>
      <c r="U430">
        <v>3</v>
      </c>
      <c r="V430" t="s">
        <v>28</v>
      </c>
      <c r="X430">
        <f t="shared" si="13"/>
        <v>14.25</v>
      </c>
    </row>
    <row r="431" spans="1:24" x14ac:dyDescent="0.3">
      <c r="A431" t="s">
        <v>1033</v>
      </c>
      <c r="B431" t="s">
        <v>1102</v>
      </c>
      <c r="C431">
        <v>1</v>
      </c>
      <c r="D431" s="1">
        <v>690104373430</v>
      </c>
      <c r="E431" t="s">
        <v>1102</v>
      </c>
      <c r="F431" t="s">
        <v>1103</v>
      </c>
      <c r="G431">
        <v>12.5</v>
      </c>
      <c r="H431">
        <v>28.5</v>
      </c>
      <c r="I431">
        <f t="shared" si="12"/>
        <v>14.25</v>
      </c>
      <c r="J431" t="s">
        <v>38</v>
      </c>
      <c r="K431" t="s">
        <v>413</v>
      </c>
      <c r="L431" t="s">
        <v>25</v>
      </c>
      <c r="M431" t="s">
        <v>1104</v>
      </c>
      <c r="N431" t="s">
        <v>103</v>
      </c>
      <c r="O431" t="s">
        <v>681</v>
      </c>
      <c r="P431">
        <v>1</v>
      </c>
      <c r="Q431">
        <v>10.5</v>
      </c>
      <c r="R431">
        <v>9</v>
      </c>
      <c r="S431">
        <v>2.5</v>
      </c>
      <c r="T431" t="s">
        <v>27</v>
      </c>
      <c r="U431">
        <v>2</v>
      </c>
      <c r="V431" t="s">
        <v>28</v>
      </c>
      <c r="X431">
        <f t="shared" si="13"/>
        <v>14.25</v>
      </c>
    </row>
    <row r="432" spans="1:24" x14ac:dyDescent="0.3">
      <c r="A432" t="s">
        <v>1033</v>
      </c>
      <c r="B432" t="s">
        <v>1105</v>
      </c>
      <c r="C432">
        <v>1</v>
      </c>
      <c r="D432" s="1">
        <v>690104399775</v>
      </c>
      <c r="E432" t="s">
        <v>1105</v>
      </c>
      <c r="F432" t="s">
        <v>1106</v>
      </c>
      <c r="G432">
        <v>83.99</v>
      </c>
      <c r="H432">
        <v>53.9</v>
      </c>
      <c r="I432">
        <f t="shared" si="12"/>
        <v>26.95</v>
      </c>
      <c r="J432" t="s">
        <v>38</v>
      </c>
      <c r="K432" t="s">
        <v>160</v>
      </c>
      <c r="L432" t="s">
        <v>25</v>
      </c>
      <c r="M432" t="s">
        <v>151</v>
      </c>
      <c r="N432" t="s">
        <v>103</v>
      </c>
      <c r="O432" t="s">
        <v>681</v>
      </c>
      <c r="P432">
        <v>1</v>
      </c>
      <c r="Q432">
        <v>18</v>
      </c>
      <c r="R432">
        <v>24</v>
      </c>
      <c r="S432">
        <v>10</v>
      </c>
      <c r="T432" t="s">
        <v>27</v>
      </c>
      <c r="U432">
        <v>2.5</v>
      </c>
      <c r="V432" t="s">
        <v>28</v>
      </c>
      <c r="X432">
        <f t="shared" si="13"/>
        <v>26.95</v>
      </c>
    </row>
    <row r="433" spans="1:24" x14ac:dyDescent="0.3">
      <c r="A433" t="s">
        <v>1033</v>
      </c>
      <c r="B433" t="s">
        <v>1107</v>
      </c>
      <c r="C433">
        <v>2</v>
      </c>
      <c r="D433" s="1">
        <v>690104399782</v>
      </c>
      <c r="E433" t="s">
        <v>1107</v>
      </c>
      <c r="F433" t="s">
        <v>1108</v>
      </c>
      <c r="G433">
        <v>83.99</v>
      </c>
      <c r="H433">
        <v>53.9</v>
      </c>
      <c r="I433">
        <f t="shared" si="12"/>
        <v>26.95</v>
      </c>
      <c r="J433" t="s">
        <v>38</v>
      </c>
      <c r="K433" t="s">
        <v>160</v>
      </c>
      <c r="L433" t="s">
        <v>25</v>
      </c>
      <c r="M433" t="s">
        <v>151</v>
      </c>
      <c r="N433" t="s">
        <v>103</v>
      </c>
      <c r="O433" t="s">
        <v>681</v>
      </c>
      <c r="P433">
        <v>2</v>
      </c>
      <c r="Q433">
        <v>18</v>
      </c>
      <c r="R433">
        <v>24</v>
      </c>
      <c r="S433">
        <v>10</v>
      </c>
      <c r="T433" t="s">
        <v>27</v>
      </c>
      <c r="U433">
        <v>2.5</v>
      </c>
      <c r="V433" t="s">
        <v>28</v>
      </c>
      <c r="X433">
        <f t="shared" si="13"/>
        <v>53.9</v>
      </c>
    </row>
    <row r="434" spans="1:24" x14ac:dyDescent="0.3">
      <c r="A434" t="s">
        <v>1033</v>
      </c>
      <c r="B434" t="s">
        <v>1109</v>
      </c>
      <c r="C434">
        <v>1</v>
      </c>
      <c r="D434" s="1">
        <v>690104399799</v>
      </c>
      <c r="E434" t="s">
        <v>1109</v>
      </c>
      <c r="F434" t="s">
        <v>1110</v>
      </c>
      <c r="G434">
        <v>83.99</v>
      </c>
      <c r="H434">
        <v>53.9</v>
      </c>
      <c r="I434">
        <f t="shared" si="12"/>
        <v>26.95</v>
      </c>
      <c r="J434" t="s">
        <v>38</v>
      </c>
      <c r="K434" t="s">
        <v>160</v>
      </c>
      <c r="L434" t="s">
        <v>25</v>
      </c>
      <c r="M434" t="s">
        <v>151</v>
      </c>
      <c r="N434" t="s">
        <v>103</v>
      </c>
      <c r="O434" t="s">
        <v>681</v>
      </c>
      <c r="P434">
        <v>1</v>
      </c>
      <c r="Q434">
        <v>18</v>
      </c>
      <c r="R434">
        <v>24</v>
      </c>
      <c r="S434">
        <v>10</v>
      </c>
      <c r="T434" t="s">
        <v>27</v>
      </c>
      <c r="U434">
        <v>2.5</v>
      </c>
      <c r="V434" t="s">
        <v>28</v>
      </c>
      <c r="X434">
        <f t="shared" si="13"/>
        <v>26.95</v>
      </c>
    </row>
    <row r="435" spans="1:24" x14ac:dyDescent="0.3">
      <c r="A435" t="s">
        <v>1033</v>
      </c>
      <c r="B435" t="s">
        <v>1111</v>
      </c>
      <c r="C435">
        <v>1</v>
      </c>
      <c r="D435" s="1">
        <v>690104399805</v>
      </c>
      <c r="E435" t="s">
        <v>1111</v>
      </c>
      <c r="F435" t="s">
        <v>1112</v>
      </c>
      <c r="G435">
        <v>83.99</v>
      </c>
      <c r="H435">
        <v>53.9</v>
      </c>
      <c r="I435">
        <f t="shared" si="12"/>
        <v>26.95</v>
      </c>
      <c r="J435" t="s">
        <v>38</v>
      </c>
      <c r="K435" t="s">
        <v>160</v>
      </c>
      <c r="L435" t="s">
        <v>25</v>
      </c>
      <c r="M435" t="s">
        <v>151</v>
      </c>
      <c r="N435" t="s">
        <v>103</v>
      </c>
      <c r="O435" t="s">
        <v>681</v>
      </c>
      <c r="P435">
        <v>1</v>
      </c>
      <c r="Q435">
        <v>18</v>
      </c>
      <c r="R435">
        <v>24</v>
      </c>
      <c r="S435">
        <v>10</v>
      </c>
      <c r="T435" t="s">
        <v>27</v>
      </c>
      <c r="U435">
        <v>2.5</v>
      </c>
      <c r="V435" t="s">
        <v>28</v>
      </c>
      <c r="X435">
        <f t="shared" si="13"/>
        <v>26.95</v>
      </c>
    </row>
    <row r="436" spans="1:24" x14ac:dyDescent="0.3">
      <c r="A436" t="s">
        <v>1033</v>
      </c>
      <c r="B436" t="s">
        <v>1113</v>
      </c>
      <c r="C436">
        <v>1</v>
      </c>
      <c r="D436" s="1">
        <v>690104399812</v>
      </c>
      <c r="E436" t="s">
        <v>1113</v>
      </c>
      <c r="F436" t="s">
        <v>1114</v>
      </c>
      <c r="G436">
        <v>91.99</v>
      </c>
      <c r="H436">
        <v>59.3</v>
      </c>
      <c r="I436">
        <f t="shared" si="12"/>
        <v>29.65</v>
      </c>
      <c r="J436" t="s">
        <v>38</v>
      </c>
      <c r="K436" t="s">
        <v>160</v>
      </c>
      <c r="L436" t="s">
        <v>25</v>
      </c>
      <c r="M436" t="s">
        <v>151</v>
      </c>
      <c r="N436" t="s">
        <v>103</v>
      </c>
      <c r="O436" t="s">
        <v>681</v>
      </c>
      <c r="P436">
        <v>1</v>
      </c>
      <c r="Q436">
        <v>18</v>
      </c>
      <c r="R436">
        <v>24</v>
      </c>
      <c r="S436">
        <v>10</v>
      </c>
      <c r="T436" t="s">
        <v>27</v>
      </c>
      <c r="U436">
        <v>2.5</v>
      </c>
      <c r="V436" t="s">
        <v>28</v>
      </c>
      <c r="X436">
        <f t="shared" si="13"/>
        <v>29.65</v>
      </c>
    </row>
    <row r="437" spans="1:24" x14ac:dyDescent="0.3">
      <c r="A437" t="s">
        <v>1033</v>
      </c>
      <c r="B437" t="s">
        <v>1115</v>
      </c>
      <c r="C437">
        <v>1</v>
      </c>
      <c r="D437" s="1">
        <v>690104399867</v>
      </c>
      <c r="E437" t="s">
        <v>1115</v>
      </c>
      <c r="F437" t="s">
        <v>1116</v>
      </c>
      <c r="G437">
        <v>83.99</v>
      </c>
      <c r="H437">
        <v>53.9</v>
      </c>
      <c r="I437">
        <f t="shared" si="12"/>
        <v>26.95</v>
      </c>
      <c r="J437" t="s">
        <v>38</v>
      </c>
      <c r="K437" t="s">
        <v>160</v>
      </c>
      <c r="L437" t="s">
        <v>25</v>
      </c>
      <c r="M437" t="s">
        <v>151</v>
      </c>
      <c r="N437" t="s">
        <v>103</v>
      </c>
      <c r="O437" t="s">
        <v>681</v>
      </c>
      <c r="P437">
        <v>1</v>
      </c>
      <c r="Q437">
        <v>18</v>
      </c>
      <c r="R437">
        <v>24</v>
      </c>
      <c r="S437">
        <v>10</v>
      </c>
      <c r="T437" t="s">
        <v>27</v>
      </c>
      <c r="U437">
        <v>2.5</v>
      </c>
      <c r="V437" t="s">
        <v>28</v>
      </c>
      <c r="X437">
        <f t="shared" si="13"/>
        <v>26.95</v>
      </c>
    </row>
    <row r="438" spans="1:24" x14ac:dyDescent="0.3">
      <c r="A438" t="s">
        <v>1033</v>
      </c>
      <c r="B438" t="s">
        <v>1117</v>
      </c>
      <c r="C438">
        <v>1</v>
      </c>
      <c r="D438" s="1">
        <v>690104400006</v>
      </c>
      <c r="E438" t="s">
        <v>1117</v>
      </c>
      <c r="F438" t="s">
        <v>1118</v>
      </c>
      <c r="G438">
        <v>78.989999999999995</v>
      </c>
      <c r="H438">
        <v>50.9</v>
      </c>
      <c r="I438">
        <f t="shared" si="12"/>
        <v>25.45</v>
      </c>
      <c r="J438" t="s">
        <v>38</v>
      </c>
      <c r="K438" t="s">
        <v>429</v>
      </c>
      <c r="L438" t="s">
        <v>25</v>
      </c>
      <c r="M438" t="s">
        <v>743</v>
      </c>
      <c r="N438" t="s">
        <v>103</v>
      </c>
      <c r="O438" t="s">
        <v>681</v>
      </c>
      <c r="P438">
        <v>1</v>
      </c>
      <c r="Q438">
        <v>18</v>
      </c>
      <c r="R438">
        <v>24</v>
      </c>
      <c r="S438">
        <v>10</v>
      </c>
      <c r="T438" t="s">
        <v>27</v>
      </c>
      <c r="U438">
        <v>2.5</v>
      </c>
      <c r="V438" t="s">
        <v>28</v>
      </c>
      <c r="X438">
        <f t="shared" si="13"/>
        <v>25.45</v>
      </c>
    </row>
    <row r="439" spans="1:24" x14ac:dyDescent="0.3">
      <c r="A439" t="s">
        <v>1033</v>
      </c>
      <c r="B439" t="s">
        <v>1119</v>
      </c>
      <c r="C439">
        <v>3</v>
      </c>
      <c r="D439" s="1">
        <v>690104354248</v>
      </c>
      <c r="E439" t="s">
        <v>1119</v>
      </c>
      <c r="F439" t="s">
        <v>1120</v>
      </c>
      <c r="G439">
        <v>8.99</v>
      </c>
      <c r="H439">
        <v>5.25</v>
      </c>
      <c r="I439">
        <f t="shared" si="12"/>
        <v>2.625</v>
      </c>
      <c r="J439" t="s">
        <v>38</v>
      </c>
      <c r="K439" t="s">
        <v>805</v>
      </c>
      <c r="L439" t="s">
        <v>25</v>
      </c>
      <c r="M439" t="s">
        <v>40</v>
      </c>
      <c r="N439" t="s">
        <v>103</v>
      </c>
      <c r="O439" t="s">
        <v>681</v>
      </c>
      <c r="P439">
        <v>3</v>
      </c>
      <c r="Q439">
        <v>10.5</v>
      </c>
      <c r="R439">
        <v>9</v>
      </c>
      <c r="S439">
        <v>2.5</v>
      </c>
      <c r="T439" t="s">
        <v>27</v>
      </c>
      <c r="U439">
        <v>1.5</v>
      </c>
      <c r="V439" t="s">
        <v>28</v>
      </c>
      <c r="X439">
        <f t="shared" si="13"/>
        <v>7.875</v>
      </c>
    </row>
    <row r="440" spans="1:24" x14ac:dyDescent="0.3">
      <c r="A440" t="s">
        <v>1033</v>
      </c>
      <c r="B440" t="s">
        <v>1121</v>
      </c>
      <c r="C440">
        <v>8</v>
      </c>
      <c r="D440" s="1">
        <v>690104354255</v>
      </c>
      <c r="E440" t="s">
        <v>1121</v>
      </c>
      <c r="F440" t="s">
        <v>1122</v>
      </c>
      <c r="G440">
        <v>8.99</v>
      </c>
      <c r="H440">
        <v>5.25</v>
      </c>
      <c r="I440">
        <f t="shared" si="12"/>
        <v>2.625</v>
      </c>
      <c r="J440" t="s">
        <v>38</v>
      </c>
      <c r="K440" t="s">
        <v>805</v>
      </c>
      <c r="L440" t="s">
        <v>25</v>
      </c>
      <c r="M440" t="s">
        <v>49</v>
      </c>
      <c r="N440" t="s">
        <v>103</v>
      </c>
      <c r="O440" t="s">
        <v>681</v>
      </c>
      <c r="P440">
        <v>8</v>
      </c>
      <c r="Q440">
        <v>10.5</v>
      </c>
      <c r="R440">
        <v>9</v>
      </c>
      <c r="S440">
        <v>2.5</v>
      </c>
      <c r="T440" t="s">
        <v>27</v>
      </c>
      <c r="U440">
        <v>1.5</v>
      </c>
      <c r="V440" t="s">
        <v>28</v>
      </c>
      <c r="X440">
        <f t="shared" si="13"/>
        <v>21</v>
      </c>
    </row>
    <row r="441" spans="1:24" x14ac:dyDescent="0.3">
      <c r="A441" t="s">
        <v>1033</v>
      </c>
      <c r="B441" t="s">
        <v>1123</v>
      </c>
      <c r="C441">
        <v>1</v>
      </c>
      <c r="D441" s="1">
        <v>690104354279</v>
      </c>
      <c r="E441" t="s">
        <v>1123</v>
      </c>
      <c r="F441" t="s">
        <v>1124</v>
      </c>
      <c r="G441">
        <v>8.99</v>
      </c>
      <c r="H441">
        <v>5.25</v>
      </c>
      <c r="I441">
        <f t="shared" si="12"/>
        <v>2.625</v>
      </c>
      <c r="J441" t="s">
        <v>38</v>
      </c>
      <c r="K441" t="s">
        <v>805</v>
      </c>
      <c r="L441" t="s">
        <v>25</v>
      </c>
      <c r="M441" t="s">
        <v>455</v>
      </c>
      <c r="N441" t="s">
        <v>103</v>
      </c>
      <c r="O441" t="s">
        <v>681</v>
      </c>
      <c r="P441">
        <v>1</v>
      </c>
      <c r="Q441">
        <v>10.5</v>
      </c>
      <c r="R441">
        <v>9</v>
      </c>
      <c r="S441">
        <v>2.5</v>
      </c>
      <c r="T441" t="s">
        <v>27</v>
      </c>
      <c r="U441">
        <v>1.5</v>
      </c>
      <c r="V441" t="s">
        <v>28</v>
      </c>
      <c r="X441">
        <f t="shared" si="13"/>
        <v>2.625</v>
      </c>
    </row>
    <row r="442" spans="1:24" x14ac:dyDescent="0.3">
      <c r="A442" t="s">
        <v>1033</v>
      </c>
      <c r="B442" t="s">
        <v>1125</v>
      </c>
      <c r="C442">
        <v>3</v>
      </c>
      <c r="D442" s="1">
        <v>690104354309</v>
      </c>
      <c r="E442" t="s">
        <v>1125</v>
      </c>
      <c r="F442" t="s">
        <v>1126</v>
      </c>
      <c r="G442">
        <v>8.99</v>
      </c>
      <c r="H442">
        <v>5.25</v>
      </c>
      <c r="I442">
        <f t="shared" si="12"/>
        <v>2.625</v>
      </c>
      <c r="J442" t="s">
        <v>38</v>
      </c>
      <c r="K442" t="s">
        <v>1127</v>
      </c>
      <c r="L442" t="s">
        <v>25</v>
      </c>
      <c r="M442" t="s">
        <v>40</v>
      </c>
      <c r="N442" t="s">
        <v>103</v>
      </c>
      <c r="O442" t="s">
        <v>681</v>
      </c>
      <c r="P442">
        <v>3</v>
      </c>
      <c r="Q442">
        <v>10.5</v>
      </c>
      <c r="R442">
        <v>9</v>
      </c>
      <c r="S442">
        <v>2.5</v>
      </c>
      <c r="T442" t="s">
        <v>27</v>
      </c>
      <c r="U442">
        <v>1.5</v>
      </c>
      <c r="V442" t="s">
        <v>28</v>
      </c>
      <c r="X442">
        <f t="shared" si="13"/>
        <v>7.875</v>
      </c>
    </row>
    <row r="443" spans="1:24" x14ac:dyDescent="0.3">
      <c r="A443" t="s">
        <v>1033</v>
      </c>
      <c r="B443" t="s">
        <v>1128</v>
      </c>
      <c r="C443">
        <v>1</v>
      </c>
      <c r="D443" s="1">
        <v>690104365176</v>
      </c>
      <c r="E443" t="s">
        <v>1128</v>
      </c>
      <c r="F443" t="s">
        <v>1129</v>
      </c>
      <c r="G443">
        <v>27.99</v>
      </c>
      <c r="H443">
        <v>18.899999999999999</v>
      </c>
      <c r="I443">
        <f t="shared" si="12"/>
        <v>9.4499999999999993</v>
      </c>
      <c r="J443" t="s">
        <v>38</v>
      </c>
      <c r="K443" t="s">
        <v>101</v>
      </c>
      <c r="L443" t="s">
        <v>25</v>
      </c>
      <c r="M443">
        <v>46</v>
      </c>
      <c r="N443" t="s">
        <v>103</v>
      </c>
      <c r="O443" t="s">
        <v>681</v>
      </c>
      <c r="P443">
        <v>1</v>
      </c>
      <c r="Q443">
        <v>10.5</v>
      </c>
      <c r="R443">
        <v>9</v>
      </c>
      <c r="S443">
        <v>2.5</v>
      </c>
      <c r="T443" t="s">
        <v>27</v>
      </c>
      <c r="U443">
        <v>1.8</v>
      </c>
      <c r="V443" t="s">
        <v>28</v>
      </c>
      <c r="X443">
        <f t="shared" si="13"/>
        <v>9.4499999999999993</v>
      </c>
    </row>
    <row r="444" spans="1:24" x14ac:dyDescent="0.3">
      <c r="A444" t="s">
        <v>1033</v>
      </c>
      <c r="B444" t="s">
        <v>1130</v>
      </c>
      <c r="C444">
        <v>1</v>
      </c>
      <c r="D444" s="1">
        <v>690104365329</v>
      </c>
      <c r="E444" t="s">
        <v>1130</v>
      </c>
      <c r="F444" t="s">
        <v>1131</v>
      </c>
      <c r="G444">
        <v>24.99</v>
      </c>
      <c r="H444">
        <v>15.5</v>
      </c>
      <c r="I444">
        <f t="shared" si="12"/>
        <v>7.75</v>
      </c>
      <c r="J444" t="s">
        <v>38</v>
      </c>
      <c r="K444" t="s">
        <v>160</v>
      </c>
      <c r="L444" t="s">
        <v>25</v>
      </c>
      <c r="M444" t="s">
        <v>151</v>
      </c>
      <c r="N444" t="s">
        <v>103</v>
      </c>
      <c r="O444" t="s">
        <v>681</v>
      </c>
      <c r="P444">
        <v>1</v>
      </c>
      <c r="Q444">
        <v>10.5</v>
      </c>
      <c r="R444">
        <v>9</v>
      </c>
      <c r="S444">
        <v>2.5</v>
      </c>
      <c r="T444" t="s">
        <v>27</v>
      </c>
      <c r="U444">
        <v>1.8</v>
      </c>
      <c r="V444" t="s">
        <v>28</v>
      </c>
      <c r="X444">
        <f t="shared" si="13"/>
        <v>7.75</v>
      </c>
    </row>
    <row r="445" spans="1:24" x14ac:dyDescent="0.3">
      <c r="A445" t="s">
        <v>1033</v>
      </c>
      <c r="B445" t="s">
        <v>1132</v>
      </c>
      <c r="C445">
        <v>1</v>
      </c>
      <c r="D445" s="1">
        <v>690104365336</v>
      </c>
      <c r="E445" t="s">
        <v>1132</v>
      </c>
      <c r="F445" t="s">
        <v>1133</v>
      </c>
      <c r="G445">
        <v>24.99</v>
      </c>
      <c r="H445">
        <v>15.5</v>
      </c>
      <c r="I445">
        <f t="shared" si="12"/>
        <v>7.75</v>
      </c>
      <c r="J445" t="s">
        <v>38</v>
      </c>
      <c r="K445" t="s">
        <v>160</v>
      </c>
      <c r="L445" t="s">
        <v>25</v>
      </c>
      <c r="M445" t="s">
        <v>151</v>
      </c>
      <c r="N445" t="s">
        <v>103</v>
      </c>
      <c r="O445" t="s">
        <v>681</v>
      </c>
      <c r="P445">
        <v>1</v>
      </c>
      <c r="Q445">
        <v>10.5</v>
      </c>
      <c r="R445">
        <v>9</v>
      </c>
      <c r="S445">
        <v>2.5</v>
      </c>
      <c r="T445" t="s">
        <v>27</v>
      </c>
      <c r="U445">
        <v>1.8</v>
      </c>
      <c r="V445" t="s">
        <v>28</v>
      </c>
      <c r="X445">
        <f t="shared" si="13"/>
        <v>7.75</v>
      </c>
    </row>
    <row r="446" spans="1:24" x14ac:dyDescent="0.3">
      <c r="A446" t="s">
        <v>1033</v>
      </c>
      <c r="B446" t="s">
        <v>1134</v>
      </c>
      <c r="C446">
        <v>1</v>
      </c>
      <c r="D446" s="1">
        <v>690104365374</v>
      </c>
      <c r="E446" t="s">
        <v>1134</v>
      </c>
      <c r="F446" t="s">
        <v>1135</v>
      </c>
      <c r="G446">
        <v>24.99</v>
      </c>
      <c r="H446">
        <v>15.5</v>
      </c>
      <c r="I446">
        <f t="shared" si="12"/>
        <v>7.75</v>
      </c>
      <c r="J446" t="s">
        <v>38</v>
      </c>
      <c r="K446" t="s">
        <v>160</v>
      </c>
      <c r="L446" t="s">
        <v>25</v>
      </c>
      <c r="M446" t="s">
        <v>151</v>
      </c>
      <c r="N446" t="s">
        <v>103</v>
      </c>
      <c r="O446" t="s">
        <v>681</v>
      </c>
      <c r="P446">
        <v>1</v>
      </c>
      <c r="Q446">
        <v>10.5</v>
      </c>
      <c r="R446">
        <v>9</v>
      </c>
      <c r="S446">
        <v>2.5</v>
      </c>
      <c r="T446" t="s">
        <v>27</v>
      </c>
      <c r="U446">
        <v>1.8</v>
      </c>
      <c r="V446" t="s">
        <v>28</v>
      </c>
      <c r="X446">
        <f t="shared" si="13"/>
        <v>7.75</v>
      </c>
    </row>
    <row r="447" spans="1:24" x14ac:dyDescent="0.3">
      <c r="A447" t="s">
        <v>1033</v>
      </c>
      <c r="B447" t="s">
        <v>1136</v>
      </c>
      <c r="C447">
        <v>2</v>
      </c>
      <c r="D447" s="1">
        <v>690104365503</v>
      </c>
      <c r="E447" t="s">
        <v>1136</v>
      </c>
      <c r="F447" t="s">
        <v>1137</v>
      </c>
      <c r="G447">
        <v>24.99</v>
      </c>
      <c r="H447">
        <v>15.5</v>
      </c>
      <c r="I447">
        <f t="shared" si="12"/>
        <v>7.75</v>
      </c>
      <c r="J447" t="s">
        <v>38</v>
      </c>
      <c r="K447" t="s">
        <v>266</v>
      </c>
      <c r="L447" t="s">
        <v>25</v>
      </c>
      <c r="M447">
        <v>30</v>
      </c>
      <c r="N447" t="s">
        <v>103</v>
      </c>
      <c r="O447" t="s">
        <v>681</v>
      </c>
      <c r="P447">
        <v>2</v>
      </c>
      <c r="Q447">
        <v>10.5</v>
      </c>
      <c r="R447">
        <v>9</v>
      </c>
      <c r="S447">
        <v>2.5</v>
      </c>
      <c r="T447" t="s">
        <v>27</v>
      </c>
      <c r="U447">
        <v>1.8</v>
      </c>
      <c r="V447" t="s">
        <v>28</v>
      </c>
      <c r="X447">
        <f t="shared" si="13"/>
        <v>15.5</v>
      </c>
    </row>
    <row r="448" spans="1:24" x14ac:dyDescent="0.3">
      <c r="A448" t="s">
        <v>1033</v>
      </c>
      <c r="B448" t="s">
        <v>1138</v>
      </c>
      <c r="C448">
        <v>4</v>
      </c>
      <c r="D448" s="1">
        <v>690104324975</v>
      </c>
      <c r="E448" t="s">
        <v>1138</v>
      </c>
      <c r="F448" t="s">
        <v>1139</v>
      </c>
      <c r="G448">
        <v>12.5</v>
      </c>
      <c r="H448">
        <v>20.9</v>
      </c>
      <c r="I448">
        <f t="shared" si="12"/>
        <v>10.45</v>
      </c>
      <c r="J448" t="s">
        <v>38</v>
      </c>
      <c r="K448" t="s">
        <v>429</v>
      </c>
      <c r="L448" t="s">
        <v>25</v>
      </c>
      <c r="M448" t="s">
        <v>455</v>
      </c>
      <c r="N448" t="s">
        <v>103</v>
      </c>
      <c r="O448" t="s">
        <v>104</v>
      </c>
      <c r="P448">
        <v>4</v>
      </c>
      <c r="Q448">
        <v>10.5</v>
      </c>
      <c r="R448">
        <v>9</v>
      </c>
      <c r="S448">
        <v>2.5</v>
      </c>
      <c r="T448" t="s">
        <v>27</v>
      </c>
      <c r="U448">
        <v>2</v>
      </c>
      <c r="V448" t="s">
        <v>28</v>
      </c>
      <c r="X448">
        <f t="shared" si="13"/>
        <v>41.8</v>
      </c>
    </row>
    <row r="449" spans="1:24" x14ac:dyDescent="0.3">
      <c r="A449" t="s">
        <v>1033</v>
      </c>
      <c r="B449" t="s">
        <v>1140</v>
      </c>
      <c r="C449">
        <v>2</v>
      </c>
      <c r="D449" s="1">
        <v>690104323190</v>
      </c>
      <c r="E449" t="s">
        <v>1140</v>
      </c>
      <c r="F449" t="s">
        <v>1141</v>
      </c>
      <c r="G449">
        <v>12.5</v>
      </c>
      <c r="H449">
        <v>13.25</v>
      </c>
      <c r="I449">
        <f t="shared" si="12"/>
        <v>6.625</v>
      </c>
      <c r="J449" t="s">
        <v>38</v>
      </c>
      <c r="K449" t="s">
        <v>429</v>
      </c>
      <c r="L449" t="s">
        <v>25</v>
      </c>
      <c r="M449" t="s">
        <v>40</v>
      </c>
      <c r="N449" t="s">
        <v>103</v>
      </c>
      <c r="O449" t="s">
        <v>810</v>
      </c>
      <c r="P449">
        <v>2</v>
      </c>
      <c r="Q449">
        <v>10.5</v>
      </c>
      <c r="R449">
        <v>9</v>
      </c>
      <c r="S449">
        <v>2.5</v>
      </c>
      <c r="T449" t="s">
        <v>27</v>
      </c>
      <c r="U449">
        <v>2</v>
      </c>
      <c r="V449" t="s">
        <v>28</v>
      </c>
      <c r="X449">
        <f t="shared" si="13"/>
        <v>13.25</v>
      </c>
    </row>
    <row r="450" spans="1:24" x14ac:dyDescent="0.3">
      <c r="A450" t="s">
        <v>1033</v>
      </c>
      <c r="B450" t="s">
        <v>1142</v>
      </c>
      <c r="C450">
        <v>1</v>
      </c>
      <c r="D450" s="1">
        <v>690104323480</v>
      </c>
      <c r="E450" t="s">
        <v>1142</v>
      </c>
      <c r="F450" t="s">
        <v>1143</v>
      </c>
      <c r="G450">
        <v>12.5</v>
      </c>
      <c r="H450">
        <v>13.25</v>
      </c>
      <c r="I450">
        <f t="shared" ref="I450:I513" si="14">H450/2</f>
        <v>6.625</v>
      </c>
      <c r="J450" t="s">
        <v>38</v>
      </c>
      <c r="K450" t="s">
        <v>1144</v>
      </c>
      <c r="L450" t="s">
        <v>25</v>
      </c>
      <c r="M450" t="s">
        <v>1104</v>
      </c>
      <c r="N450" t="s">
        <v>103</v>
      </c>
      <c r="O450" t="s">
        <v>810</v>
      </c>
      <c r="P450">
        <v>1</v>
      </c>
      <c r="Q450">
        <v>10.5</v>
      </c>
      <c r="R450">
        <v>9</v>
      </c>
      <c r="S450">
        <v>2.5</v>
      </c>
      <c r="T450" t="s">
        <v>27</v>
      </c>
      <c r="U450">
        <v>2</v>
      </c>
      <c r="V450" t="s">
        <v>28</v>
      </c>
      <c r="X450">
        <f t="shared" ref="X450:X513" si="15">P450*I450</f>
        <v>6.625</v>
      </c>
    </row>
    <row r="451" spans="1:24" x14ac:dyDescent="0.3">
      <c r="A451" t="s">
        <v>1033</v>
      </c>
      <c r="B451" t="s">
        <v>1145</v>
      </c>
      <c r="C451">
        <v>2</v>
      </c>
      <c r="D451" s="1">
        <v>690104323497</v>
      </c>
      <c r="E451" t="s">
        <v>1145</v>
      </c>
      <c r="F451" t="s">
        <v>1146</v>
      </c>
      <c r="G451">
        <v>12.5</v>
      </c>
      <c r="H451">
        <v>13.25</v>
      </c>
      <c r="I451">
        <f t="shared" si="14"/>
        <v>6.625</v>
      </c>
      <c r="J451" t="s">
        <v>38</v>
      </c>
      <c r="K451" t="s">
        <v>1144</v>
      </c>
      <c r="L451" t="s">
        <v>25</v>
      </c>
      <c r="M451" t="s">
        <v>40</v>
      </c>
      <c r="N451" t="s">
        <v>103</v>
      </c>
      <c r="O451" t="s">
        <v>810</v>
      </c>
      <c r="P451">
        <v>2</v>
      </c>
      <c r="Q451">
        <v>10.5</v>
      </c>
      <c r="R451">
        <v>9</v>
      </c>
      <c r="S451">
        <v>2.5</v>
      </c>
      <c r="T451" t="s">
        <v>27</v>
      </c>
      <c r="U451">
        <v>2</v>
      </c>
      <c r="V451" t="s">
        <v>28</v>
      </c>
      <c r="X451">
        <f t="shared" si="15"/>
        <v>13.25</v>
      </c>
    </row>
    <row r="452" spans="1:24" x14ac:dyDescent="0.3">
      <c r="A452" t="s">
        <v>1033</v>
      </c>
      <c r="B452" t="s">
        <v>1147</v>
      </c>
      <c r="C452">
        <v>1</v>
      </c>
      <c r="D452" s="1">
        <v>690104323558</v>
      </c>
      <c r="E452" t="s">
        <v>1147</v>
      </c>
      <c r="F452" t="s">
        <v>1148</v>
      </c>
      <c r="G452">
        <v>12.5</v>
      </c>
      <c r="H452">
        <v>14.6</v>
      </c>
      <c r="I452">
        <f t="shared" si="14"/>
        <v>7.3</v>
      </c>
      <c r="J452" t="s">
        <v>38</v>
      </c>
      <c r="K452" t="s">
        <v>1144</v>
      </c>
      <c r="L452" t="s">
        <v>25</v>
      </c>
      <c r="M452" t="s">
        <v>1149</v>
      </c>
      <c r="N452" t="s">
        <v>103</v>
      </c>
      <c r="O452" t="s">
        <v>810</v>
      </c>
      <c r="P452">
        <v>1</v>
      </c>
      <c r="Q452">
        <v>10.5</v>
      </c>
      <c r="R452">
        <v>9</v>
      </c>
      <c r="S452">
        <v>2.5</v>
      </c>
      <c r="T452" t="s">
        <v>27</v>
      </c>
      <c r="U452">
        <v>2</v>
      </c>
      <c r="V452" t="s">
        <v>28</v>
      </c>
      <c r="X452">
        <f t="shared" si="15"/>
        <v>7.3</v>
      </c>
    </row>
    <row r="453" spans="1:24" x14ac:dyDescent="0.3">
      <c r="A453" t="s">
        <v>1033</v>
      </c>
      <c r="B453" t="s">
        <v>1150</v>
      </c>
      <c r="C453">
        <v>2</v>
      </c>
      <c r="D453" s="1">
        <v>690104323688</v>
      </c>
      <c r="E453" t="s">
        <v>1150</v>
      </c>
      <c r="F453" t="s">
        <v>1151</v>
      </c>
      <c r="G453">
        <v>12.5</v>
      </c>
      <c r="H453">
        <v>13.25</v>
      </c>
      <c r="I453">
        <f t="shared" si="14"/>
        <v>6.625</v>
      </c>
      <c r="J453" t="s">
        <v>38</v>
      </c>
      <c r="K453" t="s">
        <v>413</v>
      </c>
      <c r="L453" t="s">
        <v>25</v>
      </c>
      <c r="M453" t="s">
        <v>1104</v>
      </c>
      <c r="N453" t="s">
        <v>103</v>
      </c>
      <c r="O453" t="s">
        <v>810</v>
      </c>
      <c r="P453">
        <v>2</v>
      </c>
      <c r="Q453">
        <v>10.5</v>
      </c>
      <c r="R453">
        <v>9</v>
      </c>
      <c r="S453">
        <v>2.5</v>
      </c>
      <c r="T453" t="s">
        <v>27</v>
      </c>
      <c r="U453">
        <v>2</v>
      </c>
      <c r="V453" t="s">
        <v>28</v>
      </c>
      <c r="X453">
        <f t="shared" si="15"/>
        <v>13.25</v>
      </c>
    </row>
    <row r="454" spans="1:24" x14ac:dyDescent="0.3">
      <c r="A454" t="s">
        <v>1033</v>
      </c>
      <c r="B454" t="s">
        <v>1152</v>
      </c>
      <c r="C454">
        <v>2</v>
      </c>
      <c r="D454" s="1">
        <v>690104323695</v>
      </c>
      <c r="E454" t="s">
        <v>1152</v>
      </c>
      <c r="F454" t="s">
        <v>1153</v>
      </c>
      <c r="G454">
        <v>12.5</v>
      </c>
      <c r="H454">
        <v>13.25</v>
      </c>
      <c r="I454">
        <f t="shared" si="14"/>
        <v>6.625</v>
      </c>
      <c r="J454" t="s">
        <v>38</v>
      </c>
      <c r="K454" t="s">
        <v>413</v>
      </c>
      <c r="L454" t="s">
        <v>25</v>
      </c>
      <c r="M454" t="s">
        <v>40</v>
      </c>
      <c r="N454" t="s">
        <v>103</v>
      </c>
      <c r="O454" t="s">
        <v>810</v>
      </c>
      <c r="P454">
        <v>2</v>
      </c>
      <c r="Q454">
        <v>10.5</v>
      </c>
      <c r="R454">
        <v>9</v>
      </c>
      <c r="S454">
        <v>2.5</v>
      </c>
      <c r="T454" t="s">
        <v>27</v>
      </c>
      <c r="U454">
        <v>2</v>
      </c>
      <c r="V454" t="s">
        <v>28</v>
      </c>
      <c r="X454">
        <f t="shared" si="15"/>
        <v>13.25</v>
      </c>
    </row>
    <row r="455" spans="1:24" x14ac:dyDescent="0.3">
      <c r="A455" t="s">
        <v>1033</v>
      </c>
      <c r="B455" t="s">
        <v>1154</v>
      </c>
      <c r="C455">
        <v>1</v>
      </c>
      <c r="D455" s="1">
        <v>690104323718</v>
      </c>
      <c r="E455" t="s">
        <v>1154</v>
      </c>
      <c r="F455" t="s">
        <v>1155</v>
      </c>
      <c r="G455">
        <v>12.5</v>
      </c>
      <c r="H455">
        <v>13.25</v>
      </c>
      <c r="I455">
        <f t="shared" si="14"/>
        <v>6.625</v>
      </c>
      <c r="J455" t="s">
        <v>38</v>
      </c>
      <c r="K455" t="s">
        <v>413</v>
      </c>
      <c r="L455" t="s">
        <v>25</v>
      </c>
      <c r="M455" t="s">
        <v>46</v>
      </c>
      <c r="N455" t="s">
        <v>103</v>
      </c>
      <c r="O455" t="s">
        <v>810</v>
      </c>
      <c r="P455">
        <v>1</v>
      </c>
      <c r="Q455">
        <v>10.5</v>
      </c>
      <c r="R455">
        <v>9</v>
      </c>
      <c r="S455">
        <v>2.5</v>
      </c>
      <c r="T455" t="s">
        <v>27</v>
      </c>
      <c r="U455">
        <v>2</v>
      </c>
      <c r="V455" t="s">
        <v>28</v>
      </c>
      <c r="X455">
        <f t="shared" si="15"/>
        <v>6.625</v>
      </c>
    </row>
    <row r="456" spans="1:24" x14ac:dyDescent="0.3">
      <c r="A456" t="s">
        <v>1033</v>
      </c>
      <c r="B456" t="s">
        <v>1156</v>
      </c>
      <c r="C456">
        <v>2</v>
      </c>
      <c r="D456" s="1">
        <v>690104323749</v>
      </c>
      <c r="E456" t="s">
        <v>1156</v>
      </c>
      <c r="F456" t="s">
        <v>1157</v>
      </c>
      <c r="G456">
        <v>12.5</v>
      </c>
      <c r="H456">
        <v>14.6</v>
      </c>
      <c r="I456">
        <f t="shared" si="14"/>
        <v>7.3</v>
      </c>
      <c r="J456" t="s">
        <v>38</v>
      </c>
      <c r="K456" t="s">
        <v>413</v>
      </c>
      <c r="L456" t="s">
        <v>25</v>
      </c>
      <c r="M456" t="s">
        <v>687</v>
      </c>
      <c r="N456" t="s">
        <v>103</v>
      </c>
      <c r="O456" t="s">
        <v>810</v>
      </c>
      <c r="P456">
        <v>2</v>
      </c>
      <c r="Q456">
        <v>10.5</v>
      </c>
      <c r="R456">
        <v>9</v>
      </c>
      <c r="S456">
        <v>2.5</v>
      </c>
      <c r="T456" t="s">
        <v>27</v>
      </c>
      <c r="U456">
        <v>2</v>
      </c>
      <c r="V456" t="s">
        <v>28</v>
      </c>
      <c r="X456">
        <f t="shared" si="15"/>
        <v>14.6</v>
      </c>
    </row>
    <row r="457" spans="1:24" x14ac:dyDescent="0.3">
      <c r="A457" t="s">
        <v>1158</v>
      </c>
      <c r="B457" t="s">
        <v>1159</v>
      </c>
      <c r="C457">
        <v>11</v>
      </c>
      <c r="E457" t="s">
        <v>1160</v>
      </c>
      <c r="F457" t="s">
        <v>1161</v>
      </c>
      <c r="G457">
        <v>49.95</v>
      </c>
      <c r="H457">
        <v>25.97</v>
      </c>
      <c r="I457">
        <f t="shared" si="14"/>
        <v>12.984999999999999</v>
      </c>
      <c r="L457" t="s">
        <v>25</v>
      </c>
      <c r="M457" t="s">
        <v>1160</v>
      </c>
      <c r="P457">
        <v>11</v>
      </c>
      <c r="Q457">
        <v>14</v>
      </c>
      <c r="R457">
        <v>12</v>
      </c>
      <c r="S457">
        <v>4</v>
      </c>
      <c r="T457" t="s">
        <v>27</v>
      </c>
      <c r="U457">
        <v>0.5</v>
      </c>
      <c r="V457" t="s">
        <v>28</v>
      </c>
      <c r="X457">
        <f t="shared" si="15"/>
        <v>142.83499999999998</v>
      </c>
    </row>
    <row r="458" spans="1:24" x14ac:dyDescent="0.3">
      <c r="A458" t="s">
        <v>1162</v>
      </c>
      <c r="B458" t="s">
        <v>1163</v>
      </c>
      <c r="C458">
        <v>2</v>
      </c>
      <c r="D458" s="1">
        <v>602748001983</v>
      </c>
      <c r="E458" t="s">
        <v>1163</v>
      </c>
      <c r="F458" t="s">
        <v>1164</v>
      </c>
      <c r="G458">
        <v>19.989999999999998</v>
      </c>
      <c r="H458">
        <v>44.99</v>
      </c>
      <c r="I458">
        <f t="shared" si="14"/>
        <v>22.495000000000001</v>
      </c>
      <c r="L458" t="s">
        <v>25</v>
      </c>
      <c r="M458" t="s">
        <v>40</v>
      </c>
      <c r="P458">
        <v>2</v>
      </c>
      <c r="Q458">
        <v>4</v>
      </c>
      <c r="R458">
        <v>5</v>
      </c>
      <c r="S458">
        <v>2</v>
      </c>
      <c r="T458" t="s">
        <v>27</v>
      </c>
      <c r="U458">
        <v>0.25</v>
      </c>
      <c r="V458" t="s">
        <v>28</v>
      </c>
      <c r="X458">
        <f t="shared" si="15"/>
        <v>44.99</v>
      </c>
    </row>
    <row r="459" spans="1:24" x14ac:dyDescent="0.3">
      <c r="A459" t="s">
        <v>1165</v>
      </c>
      <c r="B459" t="s">
        <v>1166</v>
      </c>
      <c r="C459">
        <v>16</v>
      </c>
      <c r="D459" s="1">
        <v>698611589658</v>
      </c>
      <c r="E459" t="s">
        <v>1166</v>
      </c>
      <c r="F459" t="s">
        <v>1167</v>
      </c>
      <c r="G459">
        <v>24.99</v>
      </c>
      <c r="H459">
        <v>12.5</v>
      </c>
      <c r="I459">
        <f t="shared" si="14"/>
        <v>6.25</v>
      </c>
      <c r="J459" t="s">
        <v>38</v>
      </c>
      <c r="K459" t="s">
        <v>101</v>
      </c>
      <c r="L459" t="s">
        <v>25</v>
      </c>
      <c r="M459" t="s">
        <v>49</v>
      </c>
      <c r="P459">
        <v>14</v>
      </c>
      <c r="Q459">
        <v>12.5</v>
      </c>
      <c r="R459">
        <v>9.5</v>
      </c>
      <c r="S459">
        <v>2</v>
      </c>
      <c r="T459" t="s">
        <v>27</v>
      </c>
      <c r="U459">
        <v>1.5</v>
      </c>
      <c r="V459" t="s">
        <v>28</v>
      </c>
      <c r="X459">
        <f t="shared" si="15"/>
        <v>87.5</v>
      </c>
    </row>
    <row r="460" spans="1:24" x14ac:dyDescent="0.3">
      <c r="A460" t="s">
        <v>1165</v>
      </c>
      <c r="B460" t="s">
        <v>1168</v>
      </c>
      <c r="C460">
        <v>10</v>
      </c>
      <c r="D460" s="1">
        <v>698611589665</v>
      </c>
      <c r="E460" t="s">
        <v>1168</v>
      </c>
      <c r="F460" t="s">
        <v>1169</v>
      </c>
      <c r="G460">
        <v>18.75</v>
      </c>
      <c r="H460">
        <v>12.5</v>
      </c>
      <c r="I460">
        <f t="shared" si="14"/>
        <v>6.25</v>
      </c>
      <c r="J460" t="s">
        <v>38</v>
      </c>
      <c r="K460" t="s">
        <v>101</v>
      </c>
      <c r="L460" t="s">
        <v>25</v>
      </c>
      <c r="M460" t="s">
        <v>40</v>
      </c>
      <c r="P460">
        <v>10</v>
      </c>
      <c r="Q460">
        <v>12.5</v>
      </c>
      <c r="R460">
        <v>9.5</v>
      </c>
      <c r="S460">
        <v>2</v>
      </c>
      <c r="T460" t="s">
        <v>27</v>
      </c>
      <c r="U460">
        <v>1.5</v>
      </c>
      <c r="V460" t="s">
        <v>28</v>
      </c>
      <c r="X460">
        <f t="shared" si="15"/>
        <v>62.5</v>
      </c>
    </row>
    <row r="461" spans="1:24" x14ac:dyDescent="0.3">
      <c r="A461" t="s">
        <v>1165</v>
      </c>
      <c r="B461" t="s">
        <v>1170</v>
      </c>
      <c r="C461">
        <v>7</v>
      </c>
      <c r="D461" s="1">
        <v>888376006464</v>
      </c>
      <c r="E461" t="s">
        <v>1171</v>
      </c>
      <c r="F461" t="s">
        <v>1172</v>
      </c>
      <c r="G461">
        <v>18.75</v>
      </c>
      <c r="H461">
        <v>12.5</v>
      </c>
      <c r="I461">
        <f t="shared" si="14"/>
        <v>6.25</v>
      </c>
      <c r="J461" t="s">
        <v>38</v>
      </c>
      <c r="K461" t="s">
        <v>413</v>
      </c>
      <c r="L461" t="s">
        <v>25</v>
      </c>
      <c r="M461" t="s">
        <v>49</v>
      </c>
      <c r="P461">
        <v>7</v>
      </c>
      <c r="Q461">
        <v>4</v>
      </c>
      <c r="R461">
        <v>4</v>
      </c>
      <c r="S461">
        <v>2</v>
      </c>
      <c r="T461" t="s">
        <v>27</v>
      </c>
      <c r="U461">
        <v>1</v>
      </c>
      <c r="V461" t="s">
        <v>28</v>
      </c>
      <c r="X461">
        <f t="shared" si="15"/>
        <v>43.75</v>
      </c>
    </row>
    <row r="462" spans="1:24" x14ac:dyDescent="0.3">
      <c r="A462" t="s">
        <v>1165</v>
      </c>
      <c r="B462" t="s">
        <v>1170</v>
      </c>
      <c r="C462">
        <v>9</v>
      </c>
      <c r="D462" s="1">
        <v>888376006457</v>
      </c>
      <c r="E462" t="s">
        <v>1173</v>
      </c>
      <c r="F462" t="s">
        <v>1174</v>
      </c>
      <c r="G462">
        <v>18.75</v>
      </c>
      <c r="H462">
        <v>12.5</v>
      </c>
      <c r="I462">
        <f t="shared" si="14"/>
        <v>6.25</v>
      </c>
      <c r="J462" t="s">
        <v>38</v>
      </c>
      <c r="K462" t="s">
        <v>413</v>
      </c>
      <c r="L462" t="s">
        <v>25</v>
      </c>
      <c r="M462" t="s">
        <v>40</v>
      </c>
      <c r="P462">
        <v>9</v>
      </c>
      <c r="Q462">
        <v>4</v>
      </c>
      <c r="R462">
        <v>4</v>
      </c>
      <c r="S462">
        <v>2</v>
      </c>
      <c r="T462" t="s">
        <v>27</v>
      </c>
      <c r="U462">
        <v>1</v>
      </c>
      <c r="V462" t="s">
        <v>28</v>
      </c>
      <c r="X462">
        <f t="shared" si="15"/>
        <v>56.25</v>
      </c>
    </row>
    <row r="463" spans="1:24" x14ac:dyDescent="0.3">
      <c r="A463" t="s">
        <v>1165</v>
      </c>
      <c r="B463" t="s">
        <v>1170</v>
      </c>
      <c r="C463">
        <v>2</v>
      </c>
      <c r="D463" s="1">
        <v>888376006495</v>
      </c>
      <c r="E463" t="s">
        <v>1175</v>
      </c>
      <c r="F463" t="s">
        <v>1176</v>
      </c>
      <c r="G463">
        <v>18.75</v>
      </c>
      <c r="H463">
        <v>12.5</v>
      </c>
      <c r="I463">
        <f t="shared" si="14"/>
        <v>6.25</v>
      </c>
      <c r="J463" t="s">
        <v>38</v>
      </c>
      <c r="K463" t="s">
        <v>413</v>
      </c>
      <c r="L463" t="s">
        <v>25</v>
      </c>
      <c r="M463" t="s">
        <v>660</v>
      </c>
      <c r="P463">
        <v>2</v>
      </c>
      <c r="Q463">
        <v>4</v>
      </c>
      <c r="R463">
        <v>4</v>
      </c>
      <c r="S463">
        <v>2</v>
      </c>
      <c r="T463" t="s">
        <v>27</v>
      </c>
      <c r="U463">
        <v>1</v>
      </c>
      <c r="V463" t="s">
        <v>28</v>
      </c>
      <c r="X463">
        <f t="shared" si="15"/>
        <v>12.5</v>
      </c>
    </row>
    <row r="464" spans="1:24" x14ac:dyDescent="0.3">
      <c r="A464" t="s">
        <v>1165</v>
      </c>
      <c r="B464" t="s">
        <v>1170</v>
      </c>
      <c r="C464">
        <v>6</v>
      </c>
      <c r="D464" s="1">
        <v>698611412840</v>
      </c>
      <c r="E464" t="s">
        <v>1177</v>
      </c>
      <c r="F464" t="s">
        <v>1178</v>
      </c>
      <c r="G464">
        <v>18.75</v>
      </c>
      <c r="H464">
        <v>12.5</v>
      </c>
      <c r="I464">
        <f t="shared" si="14"/>
        <v>6.25</v>
      </c>
      <c r="J464" t="s">
        <v>38</v>
      </c>
      <c r="K464" t="s">
        <v>1179</v>
      </c>
      <c r="L464" t="s">
        <v>25</v>
      </c>
      <c r="M464" t="s">
        <v>49</v>
      </c>
      <c r="P464">
        <v>6</v>
      </c>
      <c r="Q464">
        <v>4</v>
      </c>
      <c r="R464">
        <v>4</v>
      </c>
      <c r="S464">
        <v>2</v>
      </c>
      <c r="T464" t="s">
        <v>27</v>
      </c>
      <c r="U464">
        <v>1</v>
      </c>
      <c r="V464" t="s">
        <v>28</v>
      </c>
      <c r="X464">
        <f t="shared" si="15"/>
        <v>37.5</v>
      </c>
    </row>
    <row r="465" spans="1:24" x14ac:dyDescent="0.3">
      <c r="A465" t="s">
        <v>1165</v>
      </c>
      <c r="B465" t="s">
        <v>1170</v>
      </c>
      <c r="C465">
        <v>5</v>
      </c>
      <c r="D465" s="1">
        <v>698611412857</v>
      </c>
      <c r="E465" t="s">
        <v>1180</v>
      </c>
      <c r="F465" t="s">
        <v>1181</v>
      </c>
      <c r="G465">
        <v>18.75</v>
      </c>
      <c r="H465">
        <v>12.5</v>
      </c>
      <c r="I465">
        <f t="shared" si="14"/>
        <v>6.25</v>
      </c>
      <c r="J465" t="s">
        <v>38</v>
      </c>
      <c r="K465" t="s">
        <v>1182</v>
      </c>
      <c r="L465" t="s">
        <v>25</v>
      </c>
      <c r="M465" t="s">
        <v>40</v>
      </c>
      <c r="P465">
        <v>5</v>
      </c>
      <c r="Q465">
        <v>4</v>
      </c>
      <c r="R465">
        <v>4</v>
      </c>
      <c r="S465">
        <v>2</v>
      </c>
      <c r="T465" t="s">
        <v>27</v>
      </c>
      <c r="U465">
        <v>1</v>
      </c>
      <c r="V465" t="s">
        <v>28</v>
      </c>
      <c r="X465">
        <f t="shared" si="15"/>
        <v>31.25</v>
      </c>
    </row>
    <row r="466" spans="1:24" x14ac:dyDescent="0.3">
      <c r="A466" t="s">
        <v>1165</v>
      </c>
      <c r="B466" t="s">
        <v>1183</v>
      </c>
      <c r="C466">
        <v>8</v>
      </c>
      <c r="D466" s="1">
        <v>884961913766</v>
      </c>
      <c r="E466" t="s">
        <v>1183</v>
      </c>
      <c r="F466" t="s">
        <v>1184</v>
      </c>
      <c r="G466">
        <v>18.75</v>
      </c>
      <c r="H466">
        <v>12.5</v>
      </c>
      <c r="I466">
        <f t="shared" si="14"/>
        <v>6.25</v>
      </c>
      <c r="J466" t="s">
        <v>38</v>
      </c>
      <c r="K466" t="s">
        <v>101</v>
      </c>
      <c r="L466" t="s">
        <v>25</v>
      </c>
      <c r="M466" t="s">
        <v>49</v>
      </c>
      <c r="P466">
        <v>8</v>
      </c>
      <c r="Q466">
        <v>12.5</v>
      </c>
      <c r="R466">
        <v>9.5</v>
      </c>
      <c r="S466">
        <v>2</v>
      </c>
      <c r="T466" t="s">
        <v>27</v>
      </c>
      <c r="U466">
        <v>1.5</v>
      </c>
      <c r="V466" t="s">
        <v>28</v>
      </c>
      <c r="X466">
        <f t="shared" si="15"/>
        <v>50</v>
      </c>
    </row>
    <row r="467" spans="1:24" x14ac:dyDescent="0.3">
      <c r="A467" t="s">
        <v>1165</v>
      </c>
      <c r="B467" t="s">
        <v>1185</v>
      </c>
      <c r="C467">
        <v>2</v>
      </c>
      <c r="D467" s="1">
        <v>884961913773</v>
      </c>
      <c r="E467" t="s">
        <v>1185</v>
      </c>
      <c r="F467" t="s">
        <v>1186</v>
      </c>
      <c r="G467">
        <v>24.99</v>
      </c>
      <c r="H467">
        <v>12.5</v>
      </c>
      <c r="I467">
        <f t="shared" si="14"/>
        <v>6.25</v>
      </c>
      <c r="J467" t="s">
        <v>38</v>
      </c>
      <c r="K467" t="s">
        <v>101</v>
      </c>
      <c r="L467" t="s">
        <v>25</v>
      </c>
      <c r="M467" t="s">
        <v>40</v>
      </c>
      <c r="P467">
        <v>2</v>
      </c>
      <c r="Q467">
        <v>12.5</v>
      </c>
      <c r="R467">
        <v>9.5</v>
      </c>
      <c r="S467">
        <v>2</v>
      </c>
      <c r="T467" t="s">
        <v>27</v>
      </c>
      <c r="U467">
        <v>1.5</v>
      </c>
      <c r="V467" t="s">
        <v>28</v>
      </c>
      <c r="X467">
        <f t="shared" si="15"/>
        <v>12.5</v>
      </c>
    </row>
    <row r="468" spans="1:24" x14ac:dyDescent="0.3">
      <c r="A468" t="s">
        <v>1165</v>
      </c>
      <c r="B468" t="s">
        <v>1187</v>
      </c>
      <c r="C468">
        <v>2</v>
      </c>
      <c r="D468" s="1">
        <v>884961913780</v>
      </c>
      <c r="E468" t="s">
        <v>1187</v>
      </c>
      <c r="F468" t="s">
        <v>1188</v>
      </c>
      <c r="G468">
        <v>18.75</v>
      </c>
      <c r="H468">
        <v>12.5</v>
      </c>
      <c r="I468">
        <f t="shared" si="14"/>
        <v>6.25</v>
      </c>
      <c r="J468" t="s">
        <v>38</v>
      </c>
      <c r="K468" t="s">
        <v>101</v>
      </c>
      <c r="L468" t="s">
        <v>25</v>
      </c>
      <c r="M468" t="s">
        <v>455</v>
      </c>
      <c r="P468">
        <v>2</v>
      </c>
      <c r="Q468">
        <v>12.5</v>
      </c>
      <c r="R468">
        <v>9.5</v>
      </c>
      <c r="S468">
        <v>2</v>
      </c>
      <c r="T468" t="s">
        <v>27</v>
      </c>
      <c r="U468">
        <v>1.5</v>
      </c>
      <c r="V468" t="s">
        <v>28</v>
      </c>
      <c r="X468">
        <f t="shared" si="15"/>
        <v>12.5</v>
      </c>
    </row>
    <row r="469" spans="1:24" x14ac:dyDescent="0.3">
      <c r="A469" t="s">
        <v>1165</v>
      </c>
      <c r="B469" t="s">
        <v>1189</v>
      </c>
      <c r="C469">
        <v>1</v>
      </c>
      <c r="D469" s="1">
        <v>884961913858</v>
      </c>
      <c r="E469" t="s">
        <v>1189</v>
      </c>
      <c r="F469" t="s">
        <v>1190</v>
      </c>
      <c r="G469">
        <v>18.75</v>
      </c>
      <c r="H469">
        <v>12.5</v>
      </c>
      <c r="I469">
        <f t="shared" si="14"/>
        <v>6.25</v>
      </c>
      <c r="J469" t="s">
        <v>38</v>
      </c>
      <c r="K469" t="s">
        <v>413</v>
      </c>
      <c r="L469" t="s">
        <v>25</v>
      </c>
      <c r="M469" t="s">
        <v>660</v>
      </c>
      <c r="P469">
        <v>1</v>
      </c>
      <c r="Q469">
        <v>12.5</v>
      </c>
      <c r="R469">
        <v>9.5</v>
      </c>
      <c r="S469">
        <v>2</v>
      </c>
      <c r="T469" t="s">
        <v>27</v>
      </c>
      <c r="U469">
        <v>1.5</v>
      </c>
      <c r="V469" t="s">
        <v>28</v>
      </c>
      <c r="X469">
        <f t="shared" si="15"/>
        <v>6.25</v>
      </c>
    </row>
    <row r="470" spans="1:24" x14ac:dyDescent="0.3">
      <c r="A470" t="s">
        <v>1165</v>
      </c>
      <c r="B470" t="s">
        <v>1191</v>
      </c>
      <c r="C470">
        <v>1</v>
      </c>
      <c r="D470" s="1">
        <v>884961913827</v>
      </c>
      <c r="E470" t="s">
        <v>1191</v>
      </c>
      <c r="F470" t="s">
        <v>1192</v>
      </c>
      <c r="G470">
        <v>18.75</v>
      </c>
      <c r="H470">
        <v>12.5</v>
      </c>
      <c r="I470">
        <f t="shared" si="14"/>
        <v>6.25</v>
      </c>
      <c r="J470" t="s">
        <v>38</v>
      </c>
      <c r="K470" t="s">
        <v>413</v>
      </c>
      <c r="L470" t="s">
        <v>25</v>
      </c>
      <c r="M470" t="s">
        <v>49</v>
      </c>
      <c r="P470">
        <v>1</v>
      </c>
      <c r="Q470">
        <v>12.5</v>
      </c>
      <c r="R470">
        <v>9.5</v>
      </c>
      <c r="S470">
        <v>2</v>
      </c>
      <c r="T470" t="s">
        <v>27</v>
      </c>
      <c r="U470">
        <v>1.5</v>
      </c>
      <c r="V470" t="s">
        <v>28</v>
      </c>
      <c r="X470">
        <f t="shared" si="15"/>
        <v>6.25</v>
      </c>
    </row>
    <row r="471" spans="1:24" x14ac:dyDescent="0.3">
      <c r="A471" t="s">
        <v>1165</v>
      </c>
      <c r="B471" t="s">
        <v>1193</v>
      </c>
      <c r="C471">
        <v>1</v>
      </c>
      <c r="D471" s="1">
        <v>884961913834</v>
      </c>
      <c r="E471" t="s">
        <v>1193</v>
      </c>
      <c r="F471" t="s">
        <v>1194</v>
      </c>
      <c r="G471">
        <v>18.75</v>
      </c>
      <c r="H471">
        <v>12.5</v>
      </c>
      <c r="I471">
        <f t="shared" si="14"/>
        <v>6.25</v>
      </c>
      <c r="J471" t="s">
        <v>38</v>
      </c>
      <c r="K471" t="s">
        <v>413</v>
      </c>
      <c r="L471" t="s">
        <v>25</v>
      </c>
      <c r="M471" t="s">
        <v>40</v>
      </c>
      <c r="P471">
        <v>1</v>
      </c>
      <c r="Q471">
        <v>12.5</v>
      </c>
      <c r="R471">
        <v>9.5</v>
      </c>
      <c r="S471">
        <v>2</v>
      </c>
      <c r="T471" t="s">
        <v>27</v>
      </c>
      <c r="U471">
        <v>1.5</v>
      </c>
      <c r="V471" t="s">
        <v>28</v>
      </c>
      <c r="X471">
        <f t="shared" si="15"/>
        <v>6.25</v>
      </c>
    </row>
    <row r="472" spans="1:24" x14ac:dyDescent="0.3">
      <c r="A472" t="s">
        <v>1165</v>
      </c>
      <c r="B472" t="s">
        <v>1195</v>
      </c>
      <c r="C472">
        <v>1</v>
      </c>
      <c r="D472" s="1">
        <v>190496044678</v>
      </c>
      <c r="E472" t="s">
        <v>1195</v>
      </c>
      <c r="F472" t="s">
        <v>1196</v>
      </c>
      <c r="G472">
        <v>18.75</v>
      </c>
      <c r="H472">
        <v>12.5</v>
      </c>
      <c r="I472">
        <f t="shared" si="14"/>
        <v>6.25</v>
      </c>
      <c r="J472" t="s">
        <v>38</v>
      </c>
      <c r="K472" t="s">
        <v>1197</v>
      </c>
      <c r="L472" t="s">
        <v>25</v>
      </c>
      <c r="M472" t="s">
        <v>660</v>
      </c>
      <c r="P472">
        <v>1</v>
      </c>
      <c r="Q472">
        <v>12.5</v>
      </c>
      <c r="R472">
        <v>9.5</v>
      </c>
      <c r="S472">
        <v>2</v>
      </c>
      <c r="T472" t="s">
        <v>27</v>
      </c>
      <c r="U472">
        <v>1.5</v>
      </c>
      <c r="V472" t="s">
        <v>28</v>
      </c>
      <c r="X472">
        <f t="shared" si="15"/>
        <v>6.25</v>
      </c>
    </row>
    <row r="473" spans="1:24" x14ac:dyDescent="0.3">
      <c r="A473" t="s">
        <v>1165</v>
      </c>
      <c r="B473" t="s">
        <v>1198</v>
      </c>
      <c r="C473">
        <v>1</v>
      </c>
      <c r="D473" s="1">
        <v>190496044647</v>
      </c>
      <c r="E473" t="s">
        <v>1198</v>
      </c>
      <c r="F473" t="s">
        <v>1199</v>
      </c>
      <c r="G473">
        <v>18.75</v>
      </c>
      <c r="H473">
        <v>12.5</v>
      </c>
      <c r="I473">
        <f t="shared" si="14"/>
        <v>6.25</v>
      </c>
      <c r="J473" t="s">
        <v>38</v>
      </c>
      <c r="K473" t="s">
        <v>1197</v>
      </c>
      <c r="L473" t="s">
        <v>25</v>
      </c>
      <c r="M473" t="s">
        <v>49</v>
      </c>
      <c r="P473">
        <v>1</v>
      </c>
      <c r="Q473">
        <v>12.5</v>
      </c>
      <c r="R473">
        <v>9.5</v>
      </c>
      <c r="S473">
        <v>2</v>
      </c>
      <c r="T473" t="s">
        <v>27</v>
      </c>
      <c r="U473">
        <v>1.5</v>
      </c>
      <c r="V473" t="s">
        <v>28</v>
      </c>
      <c r="X473">
        <f t="shared" si="15"/>
        <v>6.25</v>
      </c>
    </row>
    <row r="474" spans="1:24" x14ac:dyDescent="0.3">
      <c r="A474" t="s">
        <v>1165</v>
      </c>
      <c r="B474" t="s">
        <v>1200</v>
      </c>
      <c r="C474">
        <v>1</v>
      </c>
      <c r="D474" s="1">
        <v>190496044630</v>
      </c>
      <c r="E474" t="s">
        <v>1200</v>
      </c>
      <c r="F474" t="s">
        <v>1201</v>
      </c>
      <c r="G474">
        <v>18.75</v>
      </c>
      <c r="H474">
        <v>12.5</v>
      </c>
      <c r="I474">
        <f t="shared" si="14"/>
        <v>6.25</v>
      </c>
      <c r="J474" t="s">
        <v>38</v>
      </c>
      <c r="K474" t="s">
        <v>1197</v>
      </c>
      <c r="L474" t="s">
        <v>25</v>
      </c>
      <c r="M474" t="s">
        <v>40</v>
      </c>
      <c r="P474">
        <v>1</v>
      </c>
      <c r="Q474">
        <v>12.5</v>
      </c>
      <c r="R474">
        <v>9.5</v>
      </c>
      <c r="S474">
        <v>2</v>
      </c>
      <c r="T474" t="s">
        <v>27</v>
      </c>
      <c r="U474">
        <v>1.5</v>
      </c>
      <c r="V474" t="s">
        <v>28</v>
      </c>
      <c r="X474">
        <f t="shared" si="15"/>
        <v>6.25</v>
      </c>
    </row>
    <row r="475" spans="1:24" x14ac:dyDescent="0.3">
      <c r="A475" t="s">
        <v>1165</v>
      </c>
      <c r="B475" t="s">
        <v>1202</v>
      </c>
      <c r="C475">
        <v>4</v>
      </c>
      <c r="D475" s="1">
        <v>886091707345</v>
      </c>
      <c r="E475" t="s">
        <v>1202</v>
      </c>
      <c r="F475" t="s">
        <v>1203</v>
      </c>
      <c r="G475">
        <v>24.99</v>
      </c>
      <c r="H475">
        <v>12.5</v>
      </c>
      <c r="I475">
        <f t="shared" si="14"/>
        <v>6.25</v>
      </c>
      <c r="J475" t="s">
        <v>38</v>
      </c>
      <c r="K475" t="s">
        <v>101</v>
      </c>
      <c r="L475" t="s">
        <v>25</v>
      </c>
      <c r="M475" t="s">
        <v>660</v>
      </c>
      <c r="P475">
        <v>4</v>
      </c>
      <c r="Q475">
        <v>12.5</v>
      </c>
      <c r="R475">
        <v>9.5</v>
      </c>
      <c r="S475">
        <v>2</v>
      </c>
      <c r="T475" t="s">
        <v>27</v>
      </c>
      <c r="U475">
        <v>1.5</v>
      </c>
      <c r="V475" t="s">
        <v>28</v>
      </c>
      <c r="X475">
        <f t="shared" si="15"/>
        <v>25</v>
      </c>
    </row>
    <row r="476" spans="1:24" x14ac:dyDescent="0.3">
      <c r="A476" t="s">
        <v>1165</v>
      </c>
      <c r="B476" t="s">
        <v>1204</v>
      </c>
      <c r="C476">
        <v>4</v>
      </c>
      <c r="D476" s="1">
        <v>886091707307</v>
      </c>
      <c r="E476" t="s">
        <v>1204</v>
      </c>
      <c r="F476" t="s">
        <v>1205</v>
      </c>
      <c r="G476">
        <v>18.75</v>
      </c>
      <c r="H476">
        <v>12.5</v>
      </c>
      <c r="I476">
        <f t="shared" si="14"/>
        <v>6.25</v>
      </c>
      <c r="J476" t="s">
        <v>38</v>
      </c>
      <c r="K476" t="s">
        <v>101</v>
      </c>
      <c r="L476" t="s">
        <v>25</v>
      </c>
      <c r="M476" t="s">
        <v>40</v>
      </c>
      <c r="P476">
        <v>4</v>
      </c>
      <c r="Q476">
        <v>12.5</v>
      </c>
      <c r="R476">
        <v>9.5</v>
      </c>
      <c r="S476">
        <v>2</v>
      </c>
      <c r="T476" t="s">
        <v>27</v>
      </c>
      <c r="U476">
        <v>1.5</v>
      </c>
      <c r="V476" t="s">
        <v>28</v>
      </c>
      <c r="X476">
        <f t="shared" si="15"/>
        <v>25</v>
      </c>
    </row>
    <row r="477" spans="1:24" x14ac:dyDescent="0.3">
      <c r="A477" t="s">
        <v>1165</v>
      </c>
      <c r="B477" t="s">
        <v>1206</v>
      </c>
      <c r="C477">
        <v>3</v>
      </c>
      <c r="D477" s="1">
        <v>886091707840</v>
      </c>
      <c r="E477" t="s">
        <v>1206</v>
      </c>
      <c r="F477" t="s">
        <v>1207</v>
      </c>
      <c r="G477">
        <v>24.99</v>
      </c>
      <c r="H477">
        <v>12.5</v>
      </c>
      <c r="I477">
        <f t="shared" si="14"/>
        <v>6.25</v>
      </c>
      <c r="J477" t="s">
        <v>38</v>
      </c>
      <c r="K477" t="s">
        <v>1208</v>
      </c>
      <c r="L477" t="s">
        <v>25</v>
      </c>
      <c r="M477" t="s">
        <v>49</v>
      </c>
      <c r="P477">
        <v>3</v>
      </c>
      <c r="Q477">
        <v>12.5</v>
      </c>
      <c r="R477">
        <v>9.5</v>
      </c>
      <c r="S477">
        <v>2</v>
      </c>
      <c r="T477" t="s">
        <v>27</v>
      </c>
      <c r="U477">
        <v>1.5</v>
      </c>
      <c r="V477" t="s">
        <v>28</v>
      </c>
      <c r="X477">
        <f t="shared" si="15"/>
        <v>18.75</v>
      </c>
    </row>
    <row r="478" spans="1:24" x14ac:dyDescent="0.3">
      <c r="A478" t="s">
        <v>1165</v>
      </c>
      <c r="B478" t="s">
        <v>1209</v>
      </c>
      <c r="C478">
        <v>1</v>
      </c>
      <c r="D478" s="1">
        <v>886091710512</v>
      </c>
      <c r="E478" t="s">
        <v>1209</v>
      </c>
      <c r="F478" t="s">
        <v>1210</v>
      </c>
      <c r="G478">
        <v>18.75</v>
      </c>
      <c r="H478">
        <v>12.5</v>
      </c>
      <c r="I478">
        <f t="shared" si="14"/>
        <v>6.25</v>
      </c>
      <c r="J478" t="s">
        <v>38</v>
      </c>
      <c r="K478" t="s">
        <v>1211</v>
      </c>
      <c r="L478" t="s">
        <v>25</v>
      </c>
      <c r="M478" t="s">
        <v>660</v>
      </c>
      <c r="P478">
        <v>1</v>
      </c>
      <c r="Q478">
        <v>12.5</v>
      </c>
      <c r="R478">
        <v>9.5</v>
      </c>
      <c r="S478">
        <v>2</v>
      </c>
      <c r="T478" t="s">
        <v>27</v>
      </c>
      <c r="U478">
        <v>1.5</v>
      </c>
      <c r="V478" t="s">
        <v>28</v>
      </c>
      <c r="X478">
        <f t="shared" si="15"/>
        <v>6.25</v>
      </c>
    </row>
    <row r="479" spans="1:24" x14ac:dyDescent="0.3">
      <c r="A479" t="s">
        <v>1165</v>
      </c>
      <c r="B479" t="s">
        <v>1212</v>
      </c>
      <c r="C479">
        <v>1</v>
      </c>
      <c r="D479" s="1">
        <v>886091710475</v>
      </c>
      <c r="E479" t="s">
        <v>1212</v>
      </c>
      <c r="F479" t="s">
        <v>1213</v>
      </c>
      <c r="G479">
        <v>18.75</v>
      </c>
      <c r="H479">
        <v>12.5</v>
      </c>
      <c r="I479">
        <f t="shared" si="14"/>
        <v>6.25</v>
      </c>
      <c r="J479" t="s">
        <v>38</v>
      </c>
      <c r="K479" t="s">
        <v>1211</v>
      </c>
      <c r="L479" t="s">
        <v>25</v>
      </c>
      <c r="M479" t="s">
        <v>40</v>
      </c>
      <c r="P479">
        <v>1</v>
      </c>
      <c r="Q479">
        <v>12.5</v>
      </c>
      <c r="R479">
        <v>9.5</v>
      </c>
      <c r="S479">
        <v>2</v>
      </c>
      <c r="T479" t="s">
        <v>27</v>
      </c>
      <c r="U479">
        <v>1.5</v>
      </c>
      <c r="V479" t="s">
        <v>28</v>
      </c>
      <c r="X479">
        <f t="shared" si="15"/>
        <v>6.25</v>
      </c>
    </row>
    <row r="480" spans="1:24" x14ac:dyDescent="0.3">
      <c r="A480" t="s">
        <v>1165</v>
      </c>
      <c r="B480" t="s">
        <v>1214</v>
      </c>
      <c r="C480">
        <v>1</v>
      </c>
      <c r="D480" s="1">
        <v>888728386725</v>
      </c>
      <c r="E480" t="s">
        <v>1214</v>
      </c>
      <c r="F480" t="s">
        <v>1215</v>
      </c>
      <c r="G480">
        <v>24.99</v>
      </c>
      <c r="H480">
        <v>12.5</v>
      </c>
      <c r="I480">
        <f t="shared" si="14"/>
        <v>6.25</v>
      </c>
      <c r="J480" t="s">
        <v>38</v>
      </c>
      <c r="K480" t="s">
        <v>1216</v>
      </c>
      <c r="L480" t="s">
        <v>25</v>
      </c>
      <c r="M480" t="s">
        <v>660</v>
      </c>
      <c r="P480">
        <v>1</v>
      </c>
      <c r="Q480">
        <v>12.5</v>
      </c>
      <c r="R480">
        <v>9.5</v>
      </c>
      <c r="S480">
        <v>2</v>
      </c>
      <c r="T480" t="s">
        <v>27</v>
      </c>
      <c r="U480">
        <v>1.5</v>
      </c>
      <c r="V480" t="s">
        <v>28</v>
      </c>
      <c r="X480">
        <f t="shared" si="15"/>
        <v>6.25</v>
      </c>
    </row>
    <row r="481" spans="1:24" x14ac:dyDescent="0.3">
      <c r="A481" t="s">
        <v>1165</v>
      </c>
      <c r="B481" t="s">
        <v>1217</v>
      </c>
      <c r="C481">
        <v>1</v>
      </c>
      <c r="D481" s="1">
        <v>190086878997</v>
      </c>
      <c r="E481" t="s">
        <v>1217</v>
      </c>
      <c r="F481" t="s">
        <v>1218</v>
      </c>
      <c r="G481">
        <v>35.99</v>
      </c>
      <c r="H481">
        <v>27.5</v>
      </c>
      <c r="I481">
        <f t="shared" si="14"/>
        <v>13.75</v>
      </c>
      <c r="J481" t="s">
        <v>38</v>
      </c>
      <c r="K481" t="s">
        <v>1219</v>
      </c>
      <c r="L481" t="s">
        <v>25</v>
      </c>
      <c r="M481" t="s">
        <v>49</v>
      </c>
      <c r="P481">
        <v>1</v>
      </c>
      <c r="Q481">
        <v>12.5</v>
      </c>
      <c r="R481">
        <v>9.5</v>
      </c>
      <c r="S481">
        <v>2</v>
      </c>
      <c r="T481" t="s">
        <v>27</v>
      </c>
      <c r="U481">
        <v>4.5</v>
      </c>
      <c r="V481" t="s">
        <v>28</v>
      </c>
      <c r="X481">
        <f t="shared" si="15"/>
        <v>13.75</v>
      </c>
    </row>
    <row r="482" spans="1:24" x14ac:dyDescent="0.3">
      <c r="A482" t="s">
        <v>1165</v>
      </c>
      <c r="B482" t="s">
        <v>1220</v>
      </c>
      <c r="C482">
        <v>1</v>
      </c>
      <c r="D482" s="1">
        <v>190086878980</v>
      </c>
      <c r="E482" t="s">
        <v>1220</v>
      </c>
      <c r="F482" t="s">
        <v>1221</v>
      </c>
      <c r="G482">
        <v>35.99</v>
      </c>
      <c r="H482">
        <v>27.5</v>
      </c>
      <c r="I482">
        <f t="shared" si="14"/>
        <v>13.75</v>
      </c>
      <c r="J482" t="s">
        <v>38</v>
      </c>
      <c r="K482" t="s">
        <v>1219</v>
      </c>
      <c r="L482" t="s">
        <v>25</v>
      </c>
      <c r="M482" t="s">
        <v>40</v>
      </c>
      <c r="P482">
        <v>1</v>
      </c>
      <c r="Q482">
        <v>12.5</v>
      </c>
      <c r="R482">
        <v>9.5</v>
      </c>
      <c r="S482">
        <v>2</v>
      </c>
      <c r="T482" t="s">
        <v>27</v>
      </c>
      <c r="U482">
        <v>4.5</v>
      </c>
      <c r="V482" t="s">
        <v>28</v>
      </c>
      <c r="X482">
        <f t="shared" si="15"/>
        <v>13.75</v>
      </c>
    </row>
    <row r="483" spans="1:24" x14ac:dyDescent="0.3">
      <c r="A483" t="s">
        <v>1165</v>
      </c>
      <c r="B483" t="s">
        <v>1222</v>
      </c>
      <c r="C483">
        <v>1</v>
      </c>
      <c r="D483" s="1">
        <v>191480883891</v>
      </c>
      <c r="E483" t="s">
        <v>1223</v>
      </c>
      <c r="F483" t="s">
        <v>1224</v>
      </c>
      <c r="G483">
        <v>18.75</v>
      </c>
      <c r="H483">
        <v>12.5</v>
      </c>
      <c r="I483">
        <f t="shared" si="14"/>
        <v>6.25</v>
      </c>
      <c r="J483" t="s">
        <v>38</v>
      </c>
      <c r="K483" t="s">
        <v>1225</v>
      </c>
      <c r="L483" t="s">
        <v>25</v>
      </c>
      <c r="M483" t="s">
        <v>660</v>
      </c>
      <c r="P483">
        <v>1</v>
      </c>
      <c r="Q483">
        <v>4</v>
      </c>
      <c r="R483">
        <v>4</v>
      </c>
      <c r="S483">
        <v>2</v>
      </c>
      <c r="T483" t="s">
        <v>27</v>
      </c>
      <c r="U483">
        <v>1</v>
      </c>
      <c r="V483" t="s">
        <v>28</v>
      </c>
      <c r="X483">
        <f t="shared" si="15"/>
        <v>6.25</v>
      </c>
    </row>
    <row r="484" spans="1:24" x14ac:dyDescent="0.3">
      <c r="A484" t="s">
        <v>1165</v>
      </c>
      <c r="B484" t="s">
        <v>1222</v>
      </c>
      <c r="C484">
        <v>2</v>
      </c>
      <c r="D484" s="1">
        <v>191480883921</v>
      </c>
      <c r="E484" t="s">
        <v>1226</v>
      </c>
      <c r="F484" t="s">
        <v>1227</v>
      </c>
      <c r="G484">
        <v>18.75</v>
      </c>
      <c r="H484">
        <v>12.5</v>
      </c>
      <c r="I484">
        <f t="shared" si="14"/>
        <v>6.25</v>
      </c>
      <c r="J484" t="s">
        <v>38</v>
      </c>
      <c r="K484" t="s">
        <v>1228</v>
      </c>
      <c r="L484" t="s">
        <v>25</v>
      </c>
      <c r="M484" t="s">
        <v>49</v>
      </c>
      <c r="P484">
        <v>2</v>
      </c>
      <c r="Q484">
        <v>4</v>
      </c>
      <c r="R484">
        <v>4</v>
      </c>
      <c r="S484">
        <v>2</v>
      </c>
      <c r="T484" t="s">
        <v>27</v>
      </c>
      <c r="U484">
        <v>1</v>
      </c>
      <c r="V484" t="s">
        <v>28</v>
      </c>
      <c r="X484">
        <f t="shared" si="15"/>
        <v>12.5</v>
      </c>
    </row>
    <row r="485" spans="1:24" x14ac:dyDescent="0.3">
      <c r="A485" t="s">
        <v>1165</v>
      </c>
      <c r="B485" t="s">
        <v>1229</v>
      </c>
      <c r="C485">
        <v>4</v>
      </c>
      <c r="D485" s="1">
        <v>192006000000</v>
      </c>
      <c r="E485" t="s">
        <v>1230</v>
      </c>
      <c r="F485" t="s">
        <v>1231</v>
      </c>
      <c r="G485">
        <v>18.75</v>
      </c>
      <c r="H485">
        <v>12.5</v>
      </c>
      <c r="I485">
        <f t="shared" si="14"/>
        <v>6.25</v>
      </c>
      <c r="J485" t="s">
        <v>38</v>
      </c>
      <c r="K485" t="s">
        <v>1225</v>
      </c>
      <c r="L485" t="s">
        <v>25</v>
      </c>
      <c r="M485" t="s">
        <v>660</v>
      </c>
      <c r="P485">
        <v>4</v>
      </c>
      <c r="Q485">
        <v>7</v>
      </c>
      <c r="R485">
        <v>7</v>
      </c>
      <c r="S485">
        <v>2.5</v>
      </c>
      <c r="T485" t="s">
        <v>27</v>
      </c>
      <c r="U485">
        <v>1</v>
      </c>
      <c r="V485" t="s">
        <v>28</v>
      </c>
      <c r="X485">
        <f t="shared" si="15"/>
        <v>25</v>
      </c>
    </row>
    <row r="486" spans="1:24" x14ac:dyDescent="0.3">
      <c r="A486" t="s">
        <v>1165</v>
      </c>
      <c r="B486" t="s">
        <v>1229</v>
      </c>
      <c r="C486">
        <v>1</v>
      </c>
      <c r="D486" s="1">
        <v>192006000000</v>
      </c>
      <c r="E486" t="s">
        <v>1232</v>
      </c>
      <c r="F486" t="s">
        <v>1233</v>
      </c>
      <c r="G486">
        <v>18.75</v>
      </c>
      <c r="H486">
        <v>12.5</v>
      </c>
      <c r="I486">
        <f t="shared" si="14"/>
        <v>6.25</v>
      </c>
      <c r="J486" t="s">
        <v>38</v>
      </c>
      <c r="K486" t="s">
        <v>1225</v>
      </c>
      <c r="L486" t="s">
        <v>25</v>
      </c>
      <c r="M486" t="s">
        <v>687</v>
      </c>
      <c r="P486">
        <v>1</v>
      </c>
      <c r="Q486">
        <v>7</v>
      </c>
      <c r="R486">
        <v>7</v>
      </c>
      <c r="S486">
        <v>2.5</v>
      </c>
      <c r="T486" t="s">
        <v>27</v>
      </c>
      <c r="U486">
        <v>1</v>
      </c>
      <c r="V486" t="s">
        <v>28</v>
      </c>
      <c r="X486">
        <f t="shared" si="15"/>
        <v>6.25</v>
      </c>
    </row>
    <row r="487" spans="1:24" x14ac:dyDescent="0.3">
      <c r="A487" t="s">
        <v>1165</v>
      </c>
      <c r="B487" t="s">
        <v>1229</v>
      </c>
      <c r="C487">
        <v>1</v>
      </c>
      <c r="D487" s="1">
        <v>192006000000</v>
      </c>
      <c r="E487" t="s">
        <v>1234</v>
      </c>
      <c r="F487" t="s">
        <v>1235</v>
      </c>
      <c r="G487">
        <v>18.75</v>
      </c>
      <c r="H487">
        <v>12.5</v>
      </c>
      <c r="I487">
        <f t="shared" si="14"/>
        <v>6.25</v>
      </c>
      <c r="J487" t="s">
        <v>38</v>
      </c>
      <c r="K487" t="s">
        <v>1225</v>
      </c>
      <c r="L487" t="s">
        <v>25</v>
      </c>
      <c r="M487" t="s">
        <v>46</v>
      </c>
      <c r="P487">
        <v>1</v>
      </c>
      <c r="Q487">
        <v>7</v>
      </c>
      <c r="R487">
        <v>7</v>
      </c>
      <c r="S487">
        <v>2.5</v>
      </c>
      <c r="T487" t="s">
        <v>27</v>
      </c>
      <c r="U487">
        <v>1</v>
      </c>
      <c r="V487" t="s">
        <v>28</v>
      </c>
      <c r="X487">
        <f t="shared" si="15"/>
        <v>6.25</v>
      </c>
    </row>
    <row r="488" spans="1:24" x14ac:dyDescent="0.3">
      <c r="A488" t="s">
        <v>1165</v>
      </c>
      <c r="B488" t="s">
        <v>1229</v>
      </c>
      <c r="C488">
        <v>6</v>
      </c>
      <c r="D488" s="1">
        <v>192006000000</v>
      </c>
      <c r="E488" t="s">
        <v>1236</v>
      </c>
      <c r="F488" t="s">
        <v>1237</v>
      </c>
      <c r="G488">
        <v>18.75</v>
      </c>
      <c r="H488">
        <v>12.5</v>
      </c>
      <c r="I488">
        <f t="shared" si="14"/>
        <v>6.25</v>
      </c>
      <c r="J488" t="s">
        <v>38</v>
      </c>
      <c r="K488" t="s">
        <v>1225</v>
      </c>
      <c r="L488" t="s">
        <v>25</v>
      </c>
      <c r="M488" t="s">
        <v>49</v>
      </c>
      <c r="P488">
        <v>6</v>
      </c>
      <c r="Q488">
        <v>7</v>
      </c>
      <c r="R488">
        <v>7</v>
      </c>
      <c r="S488">
        <v>2.5</v>
      </c>
      <c r="T488" t="s">
        <v>27</v>
      </c>
      <c r="U488">
        <v>1</v>
      </c>
      <c r="V488" t="s">
        <v>28</v>
      </c>
      <c r="X488">
        <f t="shared" si="15"/>
        <v>37.5</v>
      </c>
    </row>
    <row r="489" spans="1:24" x14ac:dyDescent="0.3">
      <c r="A489" t="s">
        <v>1165</v>
      </c>
      <c r="B489" t="s">
        <v>1229</v>
      </c>
      <c r="C489">
        <v>4</v>
      </c>
      <c r="D489" s="1">
        <v>192006000000</v>
      </c>
      <c r="E489" t="s">
        <v>1238</v>
      </c>
      <c r="F489" t="s">
        <v>1239</v>
      </c>
      <c r="G489">
        <v>18.75</v>
      </c>
      <c r="H489">
        <v>12.5</v>
      </c>
      <c r="I489">
        <f t="shared" si="14"/>
        <v>6.25</v>
      </c>
      <c r="J489" t="s">
        <v>38</v>
      </c>
      <c r="K489" t="s">
        <v>1225</v>
      </c>
      <c r="L489" t="s">
        <v>25</v>
      </c>
      <c r="M489" t="s">
        <v>40</v>
      </c>
      <c r="P489">
        <v>4</v>
      </c>
      <c r="Q489">
        <v>7</v>
      </c>
      <c r="R489">
        <v>7</v>
      </c>
      <c r="S489">
        <v>2.5</v>
      </c>
      <c r="T489" t="s">
        <v>27</v>
      </c>
      <c r="U489">
        <v>1</v>
      </c>
      <c r="V489" t="s">
        <v>28</v>
      </c>
      <c r="X489">
        <f t="shared" si="15"/>
        <v>25</v>
      </c>
    </row>
    <row r="490" spans="1:24" x14ac:dyDescent="0.3">
      <c r="A490" t="s">
        <v>1165</v>
      </c>
      <c r="B490" t="s">
        <v>1229</v>
      </c>
      <c r="C490">
        <v>5</v>
      </c>
      <c r="D490" s="1">
        <v>192810000000</v>
      </c>
      <c r="E490" t="s">
        <v>1240</v>
      </c>
      <c r="F490" t="s">
        <v>1241</v>
      </c>
      <c r="G490">
        <v>18.75</v>
      </c>
      <c r="H490">
        <v>12.5</v>
      </c>
      <c r="I490">
        <f t="shared" si="14"/>
        <v>6.25</v>
      </c>
      <c r="J490" t="s">
        <v>38</v>
      </c>
      <c r="K490" t="s">
        <v>1242</v>
      </c>
      <c r="L490" t="s">
        <v>25</v>
      </c>
      <c r="M490" t="s">
        <v>660</v>
      </c>
      <c r="P490">
        <v>5</v>
      </c>
      <c r="Q490">
        <v>7</v>
      </c>
      <c r="R490">
        <v>7</v>
      </c>
      <c r="S490">
        <v>2.5</v>
      </c>
      <c r="T490" t="s">
        <v>27</v>
      </c>
      <c r="U490">
        <v>1</v>
      </c>
      <c r="V490" t="s">
        <v>28</v>
      </c>
      <c r="X490">
        <f t="shared" si="15"/>
        <v>31.25</v>
      </c>
    </row>
    <row r="491" spans="1:24" x14ac:dyDescent="0.3">
      <c r="A491" t="s">
        <v>1165</v>
      </c>
      <c r="B491" t="s">
        <v>1229</v>
      </c>
      <c r="C491">
        <v>2</v>
      </c>
      <c r="D491" s="1">
        <v>192810000000</v>
      </c>
      <c r="E491" t="s">
        <v>1243</v>
      </c>
      <c r="F491" t="s">
        <v>1244</v>
      </c>
      <c r="G491">
        <v>18.75</v>
      </c>
      <c r="H491">
        <v>12.5</v>
      </c>
      <c r="I491">
        <f t="shared" si="14"/>
        <v>6.25</v>
      </c>
      <c r="J491" t="s">
        <v>38</v>
      </c>
      <c r="K491" t="s">
        <v>1242</v>
      </c>
      <c r="L491" t="s">
        <v>25</v>
      </c>
      <c r="M491" t="s">
        <v>49</v>
      </c>
      <c r="P491">
        <v>2</v>
      </c>
      <c r="Q491">
        <v>7</v>
      </c>
      <c r="R491">
        <v>7</v>
      </c>
      <c r="S491">
        <v>2.5</v>
      </c>
      <c r="T491" t="s">
        <v>27</v>
      </c>
      <c r="U491">
        <v>1</v>
      </c>
      <c r="V491" t="s">
        <v>28</v>
      </c>
      <c r="X491">
        <f t="shared" si="15"/>
        <v>12.5</v>
      </c>
    </row>
    <row r="492" spans="1:24" x14ac:dyDescent="0.3">
      <c r="A492" t="s">
        <v>1165</v>
      </c>
      <c r="B492" t="s">
        <v>1229</v>
      </c>
      <c r="C492">
        <v>2</v>
      </c>
      <c r="D492" s="1">
        <v>192810000000</v>
      </c>
      <c r="E492" t="s">
        <v>1245</v>
      </c>
      <c r="F492" t="s">
        <v>1246</v>
      </c>
      <c r="G492">
        <v>18.75</v>
      </c>
      <c r="H492">
        <v>12.5</v>
      </c>
      <c r="I492">
        <f t="shared" si="14"/>
        <v>6.25</v>
      </c>
      <c r="J492" t="s">
        <v>38</v>
      </c>
      <c r="K492" t="s">
        <v>1242</v>
      </c>
      <c r="L492" t="s">
        <v>25</v>
      </c>
      <c r="M492" t="s">
        <v>455</v>
      </c>
      <c r="P492">
        <v>2</v>
      </c>
      <c r="Q492">
        <v>7</v>
      </c>
      <c r="R492">
        <v>7</v>
      </c>
      <c r="S492">
        <v>2.5</v>
      </c>
      <c r="T492" t="s">
        <v>27</v>
      </c>
      <c r="U492">
        <v>1</v>
      </c>
      <c r="V492" t="s">
        <v>28</v>
      </c>
      <c r="X492">
        <f t="shared" si="15"/>
        <v>12.5</v>
      </c>
    </row>
    <row r="493" spans="1:24" x14ac:dyDescent="0.3">
      <c r="A493" t="s">
        <v>1165</v>
      </c>
      <c r="B493" t="s">
        <v>1229</v>
      </c>
      <c r="C493">
        <v>5</v>
      </c>
      <c r="D493" s="1">
        <v>192006000000</v>
      </c>
      <c r="E493" t="s">
        <v>1247</v>
      </c>
      <c r="F493" t="s">
        <v>1248</v>
      </c>
      <c r="G493">
        <v>18.75</v>
      </c>
      <c r="H493">
        <v>12.5</v>
      </c>
      <c r="I493">
        <f t="shared" si="14"/>
        <v>6.25</v>
      </c>
      <c r="J493" t="s">
        <v>38</v>
      </c>
      <c r="K493" t="s">
        <v>1249</v>
      </c>
      <c r="L493" t="s">
        <v>25</v>
      </c>
      <c r="M493" t="s">
        <v>660</v>
      </c>
      <c r="P493">
        <v>5</v>
      </c>
      <c r="Q493">
        <v>7</v>
      </c>
      <c r="R493">
        <v>7</v>
      </c>
      <c r="S493">
        <v>2.5</v>
      </c>
      <c r="T493" t="s">
        <v>27</v>
      </c>
      <c r="U493">
        <v>1</v>
      </c>
      <c r="V493" t="s">
        <v>28</v>
      </c>
      <c r="X493">
        <f t="shared" si="15"/>
        <v>31.25</v>
      </c>
    </row>
    <row r="494" spans="1:24" x14ac:dyDescent="0.3">
      <c r="A494" t="s">
        <v>1165</v>
      </c>
      <c r="B494" t="s">
        <v>1229</v>
      </c>
      <c r="C494">
        <v>7</v>
      </c>
      <c r="D494" s="1">
        <v>192006000000</v>
      </c>
      <c r="E494" t="s">
        <v>1250</v>
      </c>
      <c r="F494" t="s">
        <v>1251</v>
      </c>
      <c r="G494">
        <v>18.75</v>
      </c>
      <c r="H494">
        <v>12.5</v>
      </c>
      <c r="I494">
        <f t="shared" si="14"/>
        <v>6.25</v>
      </c>
      <c r="J494" t="s">
        <v>38</v>
      </c>
      <c r="K494" t="s">
        <v>1249</v>
      </c>
      <c r="L494" t="s">
        <v>25</v>
      </c>
      <c r="M494" t="s">
        <v>49</v>
      </c>
      <c r="P494">
        <v>7</v>
      </c>
      <c r="Q494">
        <v>7</v>
      </c>
      <c r="R494">
        <v>7</v>
      </c>
      <c r="S494">
        <v>2.5</v>
      </c>
      <c r="T494" t="s">
        <v>27</v>
      </c>
      <c r="U494">
        <v>1</v>
      </c>
      <c r="V494" t="s">
        <v>28</v>
      </c>
      <c r="X494">
        <f t="shared" si="15"/>
        <v>43.75</v>
      </c>
    </row>
    <row r="495" spans="1:24" x14ac:dyDescent="0.3">
      <c r="A495" t="s">
        <v>1165</v>
      </c>
      <c r="B495" t="s">
        <v>1229</v>
      </c>
      <c r="C495">
        <v>2</v>
      </c>
      <c r="D495" s="1">
        <v>192006000000</v>
      </c>
      <c r="E495" t="s">
        <v>1252</v>
      </c>
      <c r="F495" t="s">
        <v>1253</v>
      </c>
      <c r="G495">
        <v>18.75</v>
      </c>
      <c r="H495">
        <v>12.5</v>
      </c>
      <c r="I495">
        <f t="shared" si="14"/>
        <v>6.25</v>
      </c>
      <c r="J495" t="s">
        <v>38</v>
      </c>
      <c r="K495" t="s">
        <v>1249</v>
      </c>
      <c r="L495" t="s">
        <v>25</v>
      </c>
      <c r="M495" t="s">
        <v>40</v>
      </c>
      <c r="P495">
        <v>2</v>
      </c>
      <c r="Q495">
        <v>7</v>
      </c>
      <c r="R495">
        <v>7</v>
      </c>
      <c r="S495">
        <v>2.5</v>
      </c>
      <c r="T495" t="s">
        <v>27</v>
      </c>
      <c r="U495">
        <v>1</v>
      </c>
      <c r="V495" t="s">
        <v>28</v>
      </c>
      <c r="X495">
        <f t="shared" si="15"/>
        <v>12.5</v>
      </c>
    </row>
    <row r="496" spans="1:24" x14ac:dyDescent="0.3">
      <c r="A496" t="s">
        <v>1165</v>
      </c>
      <c r="B496" t="s">
        <v>1229</v>
      </c>
      <c r="C496">
        <v>6</v>
      </c>
      <c r="D496" s="1">
        <v>192006000000</v>
      </c>
      <c r="E496" t="s">
        <v>1254</v>
      </c>
      <c r="F496" t="s">
        <v>1255</v>
      </c>
      <c r="G496">
        <v>18.75</v>
      </c>
      <c r="H496">
        <v>12.5</v>
      </c>
      <c r="I496">
        <f t="shared" si="14"/>
        <v>6.25</v>
      </c>
      <c r="J496" t="s">
        <v>38</v>
      </c>
      <c r="K496" t="s">
        <v>1256</v>
      </c>
      <c r="L496" t="s">
        <v>25</v>
      </c>
      <c r="M496" t="s">
        <v>660</v>
      </c>
      <c r="P496">
        <v>6</v>
      </c>
      <c r="Q496">
        <v>7</v>
      </c>
      <c r="R496">
        <v>7</v>
      </c>
      <c r="S496">
        <v>2.5</v>
      </c>
      <c r="T496" t="s">
        <v>27</v>
      </c>
      <c r="U496">
        <v>1</v>
      </c>
      <c r="V496" t="s">
        <v>28</v>
      </c>
      <c r="X496">
        <f t="shared" si="15"/>
        <v>37.5</v>
      </c>
    </row>
    <row r="497" spans="1:24" x14ac:dyDescent="0.3">
      <c r="A497" t="s">
        <v>1165</v>
      </c>
      <c r="B497" t="s">
        <v>1229</v>
      </c>
      <c r="C497">
        <v>2</v>
      </c>
      <c r="D497" s="1">
        <v>192006000000</v>
      </c>
      <c r="E497" t="s">
        <v>1257</v>
      </c>
      <c r="F497" t="s">
        <v>1258</v>
      </c>
      <c r="G497">
        <v>25</v>
      </c>
      <c r="H497">
        <v>12.5</v>
      </c>
      <c r="I497">
        <f t="shared" si="14"/>
        <v>6.25</v>
      </c>
      <c r="J497" t="s">
        <v>38</v>
      </c>
      <c r="K497" t="s">
        <v>1256</v>
      </c>
      <c r="L497" t="s">
        <v>25</v>
      </c>
      <c r="M497" t="s">
        <v>687</v>
      </c>
      <c r="P497">
        <v>2</v>
      </c>
      <c r="Q497">
        <v>7</v>
      </c>
      <c r="R497">
        <v>7</v>
      </c>
      <c r="S497">
        <v>2.5</v>
      </c>
      <c r="T497" t="s">
        <v>27</v>
      </c>
      <c r="U497">
        <v>1</v>
      </c>
      <c r="V497" t="s">
        <v>28</v>
      </c>
      <c r="X497">
        <f t="shared" si="15"/>
        <v>12.5</v>
      </c>
    </row>
    <row r="498" spans="1:24" x14ac:dyDescent="0.3">
      <c r="A498" t="s">
        <v>1165</v>
      </c>
      <c r="B498" t="s">
        <v>1229</v>
      </c>
      <c r="C498">
        <v>5</v>
      </c>
      <c r="D498" s="1">
        <v>192006000000</v>
      </c>
      <c r="E498" t="s">
        <v>1259</v>
      </c>
      <c r="F498" t="s">
        <v>1260</v>
      </c>
      <c r="G498">
        <v>18.75</v>
      </c>
      <c r="H498">
        <v>12.5</v>
      </c>
      <c r="I498">
        <f t="shared" si="14"/>
        <v>6.25</v>
      </c>
      <c r="J498" t="s">
        <v>38</v>
      </c>
      <c r="K498" t="s">
        <v>1256</v>
      </c>
      <c r="L498" t="s">
        <v>25</v>
      </c>
      <c r="M498" t="s">
        <v>46</v>
      </c>
      <c r="P498">
        <v>5</v>
      </c>
      <c r="Q498">
        <v>7</v>
      </c>
      <c r="R498">
        <v>7</v>
      </c>
      <c r="S498">
        <v>2.5</v>
      </c>
      <c r="T498" t="s">
        <v>27</v>
      </c>
      <c r="U498">
        <v>1</v>
      </c>
      <c r="V498" t="s">
        <v>28</v>
      </c>
      <c r="X498">
        <f t="shared" si="15"/>
        <v>31.25</v>
      </c>
    </row>
    <row r="499" spans="1:24" x14ac:dyDescent="0.3">
      <c r="A499" t="s">
        <v>1165</v>
      </c>
      <c r="B499" t="s">
        <v>1229</v>
      </c>
      <c r="C499">
        <v>1</v>
      </c>
      <c r="D499" s="1">
        <v>192006000000</v>
      </c>
      <c r="E499" t="s">
        <v>1261</v>
      </c>
      <c r="F499" t="s">
        <v>1262</v>
      </c>
      <c r="G499">
        <v>18.75</v>
      </c>
      <c r="H499">
        <v>12.5</v>
      </c>
      <c r="I499">
        <f t="shared" si="14"/>
        <v>6.25</v>
      </c>
      <c r="J499" t="s">
        <v>38</v>
      </c>
      <c r="K499" t="s">
        <v>1256</v>
      </c>
      <c r="L499" t="s">
        <v>25</v>
      </c>
      <c r="M499" t="s">
        <v>49</v>
      </c>
      <c r="P499">
        <v>1</v>
      </c>
      <c r="Q499">
        <v>7</v>
      </c>
      <c r="R499">
        <v>7</v>
      </c>
      <c r="S499">
        <v>2.5</v>
      </c>
      <c r="T499" t="s">
        <v>27</v>
      </c>
      <c r="U499">
        <v>1</v>
      </c>
      <c r="V499" t="s">
        <v>28</v>
      </c>
      <c r="X499">
        <f t="shared" si="15"/>
        <v>6.25</v>
      </c>
    </row>
    <row r="500" spans="1:24" x14ac:dyDescent="0.3">
      <c r="A500" t="s">
        <v>1165</v>
      </c>
      <c r="B500" t="s">
        <v>1229</v>
      </c>
      <c r="C500">
        <v>4</v>
      </c>
      <c r="D500" s="1">
        <v>192006000000</v>
      </c>
      <c r="E500" t="s">
        <v>1263</v>
      </c>
      <c r="F500" t="s">
        <v>1264</v>
      </c>
      <c r="G500">
        <v>18.75</v>
      </c>
      <c r="H500">
        <v>12.5</v>
      </c>
      <c r="I500">
        <f t="shared" si="14"/>
        <v>6.25</v>
      </c>
      <c r="J500" t="s">
        <v>38</v>
      </c>
      <c r="K500" t="s">
        <v>1256</v>
      </c>
      <c r="L500" t="s">
        <v>25</v>
      </c>
      <c r="M500" t="s">
        <v>455</v>
      </c>
      <c r="P500">
        <v>4</v>
      </c>
      <c r="Q500">
        <v>7</v>
      </c>
      <c r="R500">
        <v>7</v>
      </c>
      <c r="S500">
        <v>2.5</v>
      </c>
      <c r="T500" t="s">
        <v>27</v>
      </c>
      <c r="U500">
        <v>1</v>
      </c>
      <c r="V500" t="s">
        <v>28</v>
      </c>
      <c r="X500">
        <f t="shared" si="15"/>
        <v>25</v>
      </c>
    </row>
    <row r="501" spans="1:24" x14ac:dyDescent="0.3">
      <c r="A501" t="s">
        <v>1165</v>
      </c>
      <c r="B501" t="s">
        <v>1265</v>
      </c>
      <c r="C501">
        <v>1</v>
      </c>
      <c r="D501" s="1">
        <v>192564239474</v>
      </c>
      <c r="E501" t="s">
        <v>1266</v>
      </c>
      <c r="F501" t="s">
        <v>1267</v>
      </c>
      <c r="G501">
        <v>18.75</v>
      </c>
      <c r="H501">
        <v>12.5</v>
      </c>
      <c r="I501">
        <f t="shared" si="14"/>
        <v>6.25</v>
      </c>
      <c r="J501" t="s">
        <v>38</v>
      </c>
      <c r="K501" t="s">
        <v>1268</v>
      </c>
      <c r="L501" t="s">
        <v>25</v>
      </c>
      <c r="M501" t="s">
        <v>40</v>
      </c>
      <c r="P501">
        <v>1</v>
      </c>
      <c r="Q501">
        <v>10.5</v>
      </c>
      <c r="R501">
        <v>9</v>
      </c>
      <c r="S501">
        <v>2.5</v>
      </c>
      <c r="T501" t="s">
        <v>27</v>
      </c>
      <c r="U501">
        <v>2</v>
      </c>
      <c r="V501" t="s">
        <v>28</v>
      </c>
      <c r="X501">
        <f t="shared" si="15"/>
        <v>6.25</v>
      </c>
    </row>
    <row r="502" spans="1:24" x14ac:dyDescent="0.3">
      <c r="A502" t="s">
        <v>1165</v>
      </c>
      <c r="B502" t="s">
        <v>1265</v>
      </c>
      <c r="C502">
        <v>1</v>
      </c>
      <c r="D502" s="1">
        <v>192564240333</v>
      </c>
      <c r="E502" t="s">
        <v>1269</v>
      </c>
      <c r="F502" t="s">
        <v>1270</v>
      </c>
      <c r="G502">
        <v>18.75</v>
      </c>
      <c r="H502">
        <v>12.5</v>
      </c>
      <c r="I502">
        <f t="shared" si="14"/>
        <v>6.25</v>
      </c>
      <c r="J502" t="s">
        <v>38</v>
      </c>
      <c r="K502" t="s">
        <v>1271</v>
      </c>
      <c r="L502" t="s">
        <v>25</v>
      </c>
      <c r="M502" t="s">
        <v>40</v>
      </c>
      <c r="P502">
        <v>1</v>
      </c>
      <c r="Q502">
        <v>10.5</v>
      </c>
      <c r="R502">
        <v>9</v>
      </c>
      <c r="S502">
        <v>2.5</v>
      </c>
      <c r="T502" t="s">
        <v>27</v>
      </c>
      <c r="U502">
        <v>2</v>
      </c>
      <c r="V502" t="s">
        <v>28</v>
      </c>
      <c r="X502">
        <f t="shared" si="15"/>
        <v>6.25</v>
      </c>
    </row>
    <row r="503" spans="1:24" x14ac:dyDescent="0.3">
      <c r="A503" t="s">
        <v>1165</v>
      </c>
      <c r="B503" t="s">
        <v>1265</v>
      </c>
      <c r="C503">
        <v>2</v>
      </c>
      <c r="D503" s="1">
        <v>192565794118</v>
      </c>
      <c r="E503" t="s">
        <v>1272</v>
      </c>
      <c r="F503" t="s">
        <v>1273</v>
      </c>
      <c r="G503">
        <v>18.75</v>
      </c>
      <c r="H503">
        <v>12.5</v>
      </c>
      <c r="I503">
        <f t="shared" si="14"/>
        <v>6.25</v>
      </c>
      <c r="J503" t="s">
        <v>38</v>
      </c>
      <c r="K503" t="s">
        <v>1274</v>
      </c>
      <c r="L503" t="s">
        <v>25</v>
      </c>
      <c r="M503" t="s">
        <v>660</v>
      </c>
      <c r="P503">
        <v>2</v>
      </c>
      <c r="Q503">
        <v>10.5</v>
      </c>
      <c r="R503">
        <v>9</v>
      </c>
      <c r="S503">
        <v>2.5</v>
      </c>
      <c r="T503" t="s">
        <v>27</v>
      </c>
      <c r="U503">
        <v>2</v>
      </c>
      <c r="V503" t="s">
        <v>28</v>
      </c>
      <c r="X503">
        <f t="shared" si="15"/>
        <v>12.5</v>
      </c>
    </row>
    <row r="504" spans="1:24" x14ac:dyDescent="0.3">
      <c r="A504" t="s">
        <v>1165</v>
      </c>
      <c r="B504" t="s">
        <v>1265</v>
      </c>
      <c r="C504">
        <v>2</v>
      </c>
      <c r="D504" s="1">
        <v>192564240890</v>
      </c>
      <c r="E504" t="s">
        <v>1275</v>
      </c>
      <c r="F504" t="s">
        <v>1276</v>
      </c>
      <c r="G504">
        <v>18.75</v>
      </c>
      <c r="H504">
        <v>12.5</v>
      </c>
      <c r="I504">
        <f t="shared" si="14"/>
        <v>6.25</v>
      </c>
      <c r="J504" t="s">
        <v>38</v>
      </c>
      <c r="K504" t="s">
        <v>1228</v>
      </c>
      <c r="L504" t="s">
        <v>25</v>
      </c>
      <c r="M504" t="s">
        <v>49</v>
      </c>
      <c r="P504">
        <v>2</v>
      </c>
      <c r="Q504">
        <v>10.5</v>
      </c>
      <c r="R504">
        <v>9</v>
      </c>
      <c r="S504">
        <v>2.5</v>
      </c>
      <c r="T504" t="s">
        <v>27</v>
      </c>
      <c r="U504">
        <v>2</v>
      </c>
      <c r="V504" t="s">
        <v>28</v>
      </c>
      <c r="X504">
        <f t="shared" si="15"/>
        <v>12.5</v>
      </c>
    </row>
    <row r="505" spans="1:24" x14ac:dyDescent="0.3">
      <c r="A505" t="s">
        <v>1165</v>
      </c>
      <c r="B505" t="s">
        <v>1265</v>
      </c>
      <c r="C505">
        <v>2</v>
      </c>
      <c r="D505" s="1">
        <v>192564240920</v>
      </c>
      <c r="E505" t="s">
        <v>1277</v>
      </c>
      <c r="F505" t="s">
        <v>1278</v>
      </c>
      <c r="G505">
        <v>18.75</v>
      </c>
      <c r="H505">
        <v>12.5</v>
      </c>
      <c r="I505">
        <f t="shared" si="14"/>
        <v>6.25</v>
      </c>
      <c r="J505" t="s">
        <v>38</v>
      </c>
      <c r="K505" t="s">
        <v>1228</v>
      </c>
      <c r="L505" t="s">
        <v>25</v>
      </c>
      <c r="M505" t="s">
        <v>40</v>
      </c>
      <c r="P505">
        <v>2</v>
      </c>
      <c r="Q505">
        <v>10.5</v>
      </c>
      <c r="R505">
        <v>9</v>
      </c>
      <c r="S505">
        <v>2.5</v>
      </c>
      <c r="T505" t="s">
        <v>27</v>
      </c>
      <c r="U505">
        <v>2</v>
      </c>
      <c r="V505" t="s">
        <v>28</v>
      </c>
      <c r="X505">
        <f t="shared" si="15"/>
        <v>12.5</v>
      </c>
    </row>
    <row r="506" spans="1:24" x14ac:dyDescent="0.3">
      <c r="A506" t="s">
        <v>1165</v>
      </c>
      <c r="B506" t="s">
        <v>1265</v>
      </c>
      <c r="C506">
        <v>2</v>
      </c>
      <c r="D506" s="1">
        <v>192564239832</v>
      </c>
      <c r="E506" t="s">
        <v>1279</v>
      </c>
      <c r="F506" t="s">
        <v>1280</v>
      </c>
      <c r="G506">
        <v>18.75</v>
      </c>
      <c r="H506">
        <v>12.5</v>
      </c>
      <c r="I506">
        <f t="shared" si="14"/>
        <v>6.25</v>
      </c>
      <c r="J506" t="s">
        <v>38</v>
      </c>
      <c r="K506" t="s">
        <v>1281</v>
      </c>
      <c r="L506" t="s">
        <v>25</v>
      </c>
      <c r="M506" t="s">
        <v>40</v>
      </c>
      <c r="P506">
        <v>2</v>
      </c>
      <c r="Q506">
        <v>10.5</v>
      </c>
      <c r="R506">
        <v>9</v>
      </c>
      <c r="S506">
        <v>2.5</v>
      </c>
      <c r="T506" t="s">
        <v>27</v>
      </c>
      <c r="U506">
        <v>2</v>
      </c>
      <c r="V506" t="s">
        <v>28</v>
      </c>
      <c r="X506">
        <f t="shared" si="15"/>
        <v>12.5</v>
      </c>
    </row>
    <row r="507" spans="1:24" x14ac:dyDescent="0.3">
      <c r="A507" t="s">
        <v>1165</v>
      </c>
      <c r="B507" t="s">
        <v>1265</v>
      </c>
      <c r="C507">
        <v>1</v>
      </c>
      <c r="D507" s="1">
        <v>192564239849</v>
      </c>
      <c r="E507" t="s">
        <v>1282</v>
      </c>
      <c r="F507" t="s">
        <v>1283</v>
      </c>
      <c r="G507">
        <v>18.75</v>
      </c>
      <c r="H507">
        <v>12.5</v>
      </c>
      <c r="I507">
        <f t="shared" si="14"/>
        <v>6.25</v>
      </c>
      <c r="J507" t="s">
        <v>38</v>
      </c>
      <c r="K507" t="s">
        <v>1281</v>
      </c>
      <c r="L507" t="s">
        <v>25</v>
      </c>
      <c r="M507" t="s">
        <v>455</v>
      </c>
      <c r="P507">
        <v>1</v>
      </c>
      <c r="Q507">
        <v>10.5</v>
      </c>
      <c r="R507">
        <v>9</v>
      </c>
      <c r="S507">
        <v>2.5</v>
      </c>
      <c r="T507" t="s">
        <v>27</v>
      </c>
      <c r="U507">
        <v>2</v>
      </c>
      <c r="V507" t="s">
        <v>28</v>
      </c>
      <c r="X507">
        <f t="shared" si="15"/>
        <v>6.25</v>
      </c>
    </row>
    <row r="508" spans="1:24" x14ac:dyDescent="0.3">
      <c r="A508" t="s">
        <v>1165</v>
      </c>
      <c r="B508" t="s">
        <v>1265</v>
      </c>
      <c r="C508">
        <v>1</v>
      </c>
      <c r="D508" s="1">
        <v>192564244416</v>
      </c>
      <c r="E508" t="s">
        <v>1284</v>
      </c>
      <c r="F508" t="s">
        <v>1285</v>
      </c>
      <c r="G508">
        <v>18.75</v>
      </c>
      <c r="H508">
        <v>12.5</v>
      </c>
      <c r="I508">
        <f t="shared" si="14"/>
        <v>6.25</v>
      </c>
      <c r="J508" t="s">
        <v>38</v>
      </c>
      <c r="K508" t="s">
        <v>1286</v>
      </c>
      <c r="L508" t="s">
        <v>25</v>
      </c>
      <c r="M508" t="s">
        <v>49</v>
      </c>
      <c r="P508">
        <v>1</v>
      </c>
      <c r="Q508">
        <v>10.5</v>
      </c>
      <c r="R508">
        <v>9</v>
      </c>
      <c r="S508">
        <v>2.5</v>
      </c>
      <c r="T508" t="s">
        <v>27</v>
      </c>
      <c r="U508">
        <v>2</v>
      </c>
      <c r="V508" t="s">
        <v>28</v>
      </c>
      <c r="X508">
        <f t="shared" si="15"/>
        <v>6.25</v>
      </c>
    </row>
    <row r="509" spans="1:24" x14ac:dyDescent="0.3">
      <c r="A509" t="s">
        <v>1165</v>
      </c>
      <c r="B509" t="s">
        <v>1265</v>
      </c>
      <c r="C509">
        <v>1</v>
      </c>
      <c r="D509" s="1">
        <v>192564244447</v>
      </c>
      <c r="E509" t="s">
        <v>1287</v>
      </c>
      <c r="F509" t="s">
        <v>1288</v>
      </c>
      <c r="G509">
        <v>18.75</v>
      </c>
      <c r="H509">
        <v>12.5</v>
      </c>
      <c r="I509">
        <f t="shared" si="14"/>
        <v>6.25</v>
      </c>
      <c r="J509" t="s">
        <v>38</v>
      </c>
      <c r="K509" t="s">
        <v>1286</v>
      </c>
      <c r="L509" t="s">
        <v>25</v>
      </c>
      <c r="M509" t="s">
        <v>40</v>
      </c>
      <c r="P509">
        <v>1</v>
      </c>
      <c r="Q509">
        <v>10.5</v>
      </c>
      <c r="R509">
        <v>9</v>
      </c>
      <c r="S509">
        <v>2.5</v>
      </c>
      <c r="T509" t="s">
        <v>27</v>
      </c>
      <c r="U509">
        <v>2</v>
      </c>
      <c r="V509" t="s">
        <v>28</v>
      </c>
      <c r="X509">
        <f t="shared" si="15"/>
        <v>6.25</v>
      </c>
    </row>
    <row r="510" spans="1:24" x14ac:dyDescent="0.3">
      <c r="A510" t="s">
        <v>1165</v>
      </c>
      <c r="B510" t="s">
        <v>1289</v>
      </c>
      <c r="C510">
        <v>7</v>
      </c>
      <c r="D510" s="1">
        <v>192564227648</v>
      </c>
      <c r="E510" t="s">
        <v>1290</v>
      </c>
      <c r="F510" t="s">
        <v>1291</v>
      </c>
      <c r="G510">
        <v>18.75</v>
      </c>
      <c r="H510">
        <v>12.5</v>
      </c>
      <c r="I510">
        <f t="shared" si="14"/>
        <v>6.25</v>
      </c>
      <c r="J510" t="s">
        <v>38</v>
      </c>
      <c r="K510" t="s">
        <v>1225</v>
      </c>
      <c r="L510" t="s">
        <v>25</v>
      </c>
      <c r="M510" t="s">
        <v>49</v>
      </c>
      <c r="P510">
        <v>7</v>
      </c>
      <c r="Q510">
        <v>10.5</v>
      </c>
      <c r="R510">
        <v>9</v>
      </c>
      <c r="S510">
        <v>2.5</v>
      </c>
      <c r="T510" t="s">
        <v>27</v>
      </c>
      <c r="U510">
        <v>2</v>
      </c>
      <c r="V510" t="s">
        <v>28</v>
      </c>
      <c r="X510">
        <f t="shared" si="15"/>
        <v>43.75</v>
      </c>
    </row>
    <row r="511" spans="1:24" x14ac:dyDescent="0.3">
      <c r="A511" t="s">
        <v>1165</v>
      </c>
      <c r="B511" t="s">
        <v>1289</v>
      </c>
      <c r="C511">
        <v>2</v>
      </c>
      <c r="D511" s="1">
        <v>192564227808</v>
      </c>
      <c r="E511" t="s">
        <v>1292</v>
      </c>
      <c r="F511" t="s">
        <v>1293</v>
      </c>
      <c r="G511">
        <v>18.75</v>
      </c>
      <c r="H511">
        <v>12.5</v>
      </c>
      <c r="I511">
        <f t="shared" si="14"/>
        <v>6.25</v>
      </c>
      <c r="J511" t="s">
        <v>38</v>
      </c>
      <c r="K511" t="s">
        <v>1225</v>
      </c>
      <c r="L511" t="s">
        <v>25</v>
      </c>
      <c r="M511" t="s">
        <v>40</v>
      </c>
      <c r="P511">
        <v>2</v>
      </c>
      <c r="Q511">
        <v>10.5</v>
      </c>
      <c r="R511">
        <v>9</v>
      </c>
      <c r="S511">
        <v>2.5</v>
      </c>
      <c r="T511" t="s">
        <v>27</v>
      </c>
      <c r="U511">
        <v>2</v>
      </c>
      <c r="V511" t="s">
        <v>28</v>
      </c>
      <c r="X511">
        <f t="shared" si="15"/>
        <v>12.5</v>
      </c>
    </row>
    <row r="512" spans="1:24" x14ac:dyDescent="0.3">
      <c r="A512" t="s">
        <v>1165</v>
      </c>
      <c r="B512" t="s">
        <v>1289</v>
      </c>
      <c r="C512">
        <v>4</v>
      </c>
      <c r="D512" s="1">
        <v>192564228003</v>
      </c>
      <c r="E512" t="s">
        <v>1294</v>
      </c>
      <c r="F512" t="s">
        <v>1295</v>
      </c>
      <c r="G512">
        <v>18.75</v>
      </c>
      <c r="H512">
        <v>12.5</v>
      </c>
      <c r="I512">
        <f t="shared" si="14"/>
        <v>6.25</v>
      </c>
      <c r="J512" t="s">
        <v>38</v>
      </c>
      <c r="K512" t="s">
        <v>1228</v>
      </c>
      <c r="L512" t="s">
        <v>25</v>
      </c>
      <c r="M512" t="s">
        <v>660</v>
      </c>
      <c r="P512">
        <v>4</v>
      </c>
      <c r="Q512">
        <v>10.5</v>
      </c>
      <c r="R512">
        <v>9</v>
      </c>
      <c r="S512">
        <v>2.5</v>
      </c>
      <c r="T512" t="s">
        <v>27</v>
      </c>
      <c r="U512">
        <v>2</v>
      </c>
      <c r="V512" t="s">
        <v>28</v>
      </c>
      <c r="X512">
        <f t="shared" si="15"/>
        <v>25</v>
      </c>
    </row>
    <row r="513" spans="1:24" x14ac:dyDescent="0.3">
      <c r="A513" t="s">
        <v>1165</v>
      </c>
      <c r="B513" t="s">
        <v>1289</v>
      </c>
      <c r="C513">
        <v>1</v>
      </c>
      <c r="D513" s="1">
        <v>192564227976</v>
      </c>
      <c r="E513" t="s">
        <v>1296</v>
      </c>
      <c r="F513" t="s">
        <v>1297</v>
      </c>
      <c r="G513">
        <v>18.75</v>
      </c>
      <c r="H513">
        <v>12.5</v>
      </c>
      <c r="I513">
        <f t="shared" si="14"/>
        <v>6.25</v>
      </c>
      <c r="J513" t="s">
        <v>38</v>
      </c>
      <c r="K513" t="s">
        <v>1228</v>
      </c>
      <c r="L513" t="s">
        <v>25</v>
      </c>
      <c r="M513" t="s">
        <v>46</v>
      </c>
      <c r="P513">
        <v>1</v>
      </c>
      <c r="Q513">
        <v>10.5</v>
      </c>
      <c r="R513">
        <v>9</v>
      </c>
      <c r="S513">
        <v>2.5</v>
      </c>
      <c r="T513" t="s">
        <v>27</v>
      </c>
      <c r="U513">
        <v>2</v>
      </c>
      <c r="V513" t="s">
        <v>28</v>
      </c>
      <c r="X513">
        <f t="shared" si="15"/>
        <v>6.25</v>
      </c>
    </row>
    <row r="514" spans="1:24" x14ac:dyDescent="0.3">
      <c r="A514" t="s">
        <v>1165</v>
      </c>
      <c r="B514" t="s">
        <v>1289</v>
      </c>
      <c r="C514">
        <v>6</v>
      </c>
      <c r="D514" s="1">
        <v>192564227983</v>
      </c>
      <c r="E514" t="s">
        <v>1275</v>
      </c>
      <c r="F514" t="s">
        <v>1298</v>
      </c>
      <c r="G514">
        <v>18.75</v>
      </c>
      <c r="H514">
        <v>12.5</v>
      </c>
      <c r="I514">
        <f t="shared" ref="I514:I577" si="16">H514/2</f>
        <v>6.25</v>
      </c>
      <c r="J514" t="s">
        <v>38</v>
      </c>
      <c r="K514" t="s">
        <v>1228</v>
      </c>
      <c r="L514" t="s">
        <v>25</v>
      </c>
      <c r="M514" t="s">
        <v>49</v>
      </c>
      <c r="P514">
        <v>6</v>
      </c>
      <c r="Q514">
        <v>10.5</v>
      </c>
      <c r="R514">
        <v>9</v>
      </c>
      <c r="S514">
        <v>2.5</v>
      </c>
      <c r="T514" t="s">
        <v>27</v>
      </c>
      <c r="U514">
        <v>2</v>
      </c>
      <c r="V514" t="s">
        <v>28</v>
      </c>
      <c r="X514">
        <f t="shared" ref="X514:X530" si="17">P514*I514</f>
        <v>37.5</v>
      </c>
    </row>
    <row r="515" spans="1:24" x14ac:dyDescent="0.3">
      <c r="A515" t="s">
        <v>1165</v>
      </c>
      <c r="B515" t="s">
        <v>1289</v>
      </c>
      <c r="C515">
        <v>3</v>
      </c>
      <c r="D515" s="1">
        <v>192564228010</v>
      </c>
      <c r="E515" t="s">
        <v>1277</v>
      </c>
      <c r="F515" t="s">
        <v>1299</v>
      </c>
      <c r="G515">
        <v>18.75</v>
      </c>
      <c r="H515">
        <v>12.5</v>
      </c>
      <c r="I515">
        <f t="shared" si="16"/>
        <v>6.25</v>
      </c>
      <c r="J515" t="s">
        <v>38</v>
      </c>
      <c r="K515" t="s">
        <v>1228</v>
      </c>
      <c r="L515" t="s">
        <v>25</v>
      </c>
      <c r="M515" t="s">
        <v>40</v>
      </c>
      <c r="P515">
        <v>3</v>
      </c>
      <c r="Q515">
        <v>10.5</v>
      </c>
      <c r="R515">
        <v>9</v>
      </c>
      <c r="S515">
        <v>2.5</v>
      </c>
      <c r="T515" t="s">
        <v>27</v>
      </c>
      <c r="U515">
        <v>2</v>
      </c>
      <c r="V515" t="s">
        <v>28</v>
      </c>
      <c r="X515">
        <f t="shared" si="17"/>
        <v>18.75</v>
      </c>
    </row>
    <row r="516" spans="1:24" x14ac:dyDescent="0.3">
      <c r="A516" t="s">
        <v>1165</v>
      </c>
      <c r="B516" t="s">
        <v>1289</v>
      </c>
      <c r="C516">
        <v>3</v>
      </c>
      <c r="D516" s="1">
        <v>192564228034</v>
      </c>
      <c r="E516" t="s">
        <v>1300</v>
      </c>
      <c r="F516" t="s">
        <v>1301</v>
      </c>
      <c r="G516">
        <v>18.75</v>
      </c>
      <c r="H516">
        <v>12.5</v>
      </c>
      <c r="I516">
        <f t="shared" si="16"/>
        <v>6.25</v>
      </c>
      <c r="J516" t="s">
        <v>38</v>
      </c>
      <c r="K516" t="s">
        <v>1228</v>
      </c>
      <c r="L516" t="s">
        <v>25</v>
      </c>
      <c r="M516" t="s">
        <v>455</v>
      </c>
      <c r="P516">
        <v>3</v>
      </c>
      <c r="Q516">
        <v>10.5</v>
      </c>
      <c r="R516">
        <v>9</v>
      </c>
      <c r="S516">
        <v>2.5</v>
      </c>
      <c r="T516" t="s">
        <v>27</v>
      </c>
      <c r="U516">
        <v>2</v>
      </c>
      <c r="V516" t="s">
        <v>28</v>
      </c>
      <c r="X516">
        <f t="shared" si="17"/>
        <v>18.75</v>
      </c>
    </row>
    <row r="517" spans="1:24" x14ac:dyDescent="0.3">
      <c r="A517" t="s">
        <v>1165</v>
      </c>
      <c r="B517" t="s">
        <v>1289</v>
      </c>
      <c r="C517">
        <v>3</v>
      </c>
      <c r="D517" s="1">
        <v>192564227846</v>
      </c>
      <c r="E517" t="s">
        <v>1302</v>
      </c>
      <c r="F517" t="s">
        <v>1303</v>
      </c>
      <c r="G517">
        <v>18.75</v>
      </c>
      <c r="H517">
        <v>12.5</v>
      </c>
      <c r="I517">
        <f t="shared" si="16"/>
        <v>6.25</v>
      </c>
      <c r="J517" t="s">
        <v>38</v>
      </c>
      <c r="K517" t="s">
        <v>1281</v>
      </c>
      <c r="L517" t="s">
        <v>25</v>
      </c>
      <c r="M517" t="s">
        <v>46</v>
      </c>
      <c r="P517">
        <v>3</v>
      </c>
      <c r="Q517">
        <v>10.5</v>
      </c>
      <c r="R517">
        <v>9</v>
      </c>
      <c r="S517">
        <v>2.5</v>
      </c>
      <c r="T517" t="s">
        <v>27</v>
      </c>
      <c r="U517">
        <v>2</v>
      </c>
      <c r="V517" t="s">
        <v>28</v>
      </c>
      <c r="X517">
        <f t="shared" si="17"/>
        <v>18.75</v>
      </c>
    </row>
    <row r="518" spans="1:24" x14ac:dyDescent="0.3">
      <c r="A518" t="s">
        <v>1165</v>
      </c>
      <c r="B518" t="s">
        <v>1289</v>
      </c>
      <c r="C518">
        <v>3</v>
      </c>
      <c r="D518" s="1">
        <v>192564227860</v>
      </c>
      <c r="E518" t="s">
        <v>1304</v>
      </c>
      <c r="F518" t="s">
        <v>1305</v>
      </c>
      <c r="G518">
        <v>18.75</v>
      </c>
      <c r="H518">
        <v>12.5</v>
      </c>
      <c r="I518">
        <f t="shared" si="16"/>
        <v>6.25</v>
      </c>
      <c r="J518" t="s">
        <v>38</v>
      </c>
      <c r="K518" t="s">
        <v>1281</v>
      </c>
      <c r="L518" t="s">
        <v>25</v>
      </c>
      <c r="M518" t="s">
        <v>49</v>
      </c>
      <c r="P518">
        <v>3</v>
      </c>
      <c r="Q518">
        <v>10.5</v>
      </c>
      <c r="R518">
        <v>9</v>
      </c>
      <c r="S518">
        <v>2.5</v>
      </c>
      <c r="T518" t="s">
        <v>27</v>
      </c>
      <c r="U518">
        <v>2</v>
      </c>
      <c r="V518" t="s">
        <v>28</v>
      </c>
      <c r="X518">
        <f t="shared" si="17"/>
        <v>18.75</v>
      </c>
    </row>
    <row r="519" spans="1:24" x14ac:dyDescent="0.3">
      <c r="A519" t="s">
        <v>1165</v>
      </c>
      <c r="B519" t="s">
        <v>1289</v>
      </c>
      <c r="C519">
        <v>3</v>
      </c>
      <c r="D519" s="1">
        <v>192564227921</v>
      </c>
      <c r="E519" t="s">
        <v>1279</v>
      </c>
      <c r="F519" t="s">
        <v>1306</v>
      </c>
      <c r="G519">
        <v>18.75</v>
      </c>
      <c r="H519">
        <v>12.5</v>
      </c>
      <c r="I519">
        <f t="shared" si="16"/>
        <v>6.25</v>
      </c>
      <c r="J519" t="s">
        <v>38</v>
      </c>
      <c r="K519" t="s">
        <v>1281</v>
      </c>
      <c r="L519" t="s">
        <v>25</v>
      </c>
      <c r="M519" t="s">
        <v>40</v>
      </c>
      <c r="P519">
        <v>3</v>
      </c>
      <c r="Q519">
        <v>10.5</v>
      </c>
      <c r="R519">
        <v>9</v>
      </c>
      <c r="S519">
        <v>2.5</v>
      </c>
      <c r="T519" t="s">
        <v>27</v>
      </c>
      <c r="U519">
        <v>2</v>
      </c>
      <c r="V519" t="s">
        <v>28</v>
      </c>
      <c r="X519">
        <f t="shared" si="17"/>
        <v>18.75</v>
      </c>
    </row>
    <row r="520" spans="1:24" x14ac:dyDescent="0.3">
      <c r="A520" t="s">
        <v>1307</v>
      </c>
      <c r="B520" t="s">
        <v>1308</v>
      </c>
      <c r="C520">
        <v>1</v>
      </c>
      <c r="D520" s="1">
        <v>43699534715</v>
      </c>
      <c r="E520" t="s">
        <v>1308</v>
      </c>
      <c r="F520" t="s">
        <v>1309</v>
      </c>
      <c r="G520">
        <v>47.99</v>
      </c>
      <c r="H520">
        <v>33.17</v>
      </c>
      <c r="I520">
        <f t="shared" si="16"/>
        <v>16.585000000000001</v>
      </c>
      <c r="J520" t="s">
        <v>38</v>
      </c>
      <c r="K520" t="s">
        <v>101</v>
      </c>
      <c r="L520" t="s">
        <v>25</v>
      </c>
      <c r="M520" t="s">
        <v>151</v>
      </c>
      <c r="P520">
        <v>1</v>
      </c>
      <c r="Q520">
        <v>9</v>
      </c>
      <c r="R520">
        <v>7</v>
      </c>
      <c r="S520">
        <v>4</v>
      </c>
      <c r="T520" t="s">
        <v>27</v>
      </c>
      <c r="U520">
        <v>1</v>
      </c>
      <c r="V520" t="s">
        <v>28</v>
      </c>
      <c r="X520">
        <f t="shared" si="17"/>
        <v>16.585000000000001</v>
      </c>
    </row>
    <row r="521" spans="1:24" x14ac:dyDescent="0.3">
      <c r="A521" t="s">
        <v>1307</v>
      </c>
      <c r="B521" t="s">
        <v>1310</v>
      </c>
      <c r="C521">
        <v>1</v>
      </c>
      <c r="D521" s="1">
        <v>43699882311</v>
      </c>
      <c r="E521" t="s">
        <v>1310</v>
      </c>
      <c r="F521" t="s">
        <v>1311</v>
      </c>
      <c r="G521">
        <v>17.989999999999998</v>
      </c>
      <c r="H521">
        <v>12.13</v>
      </c>
      <c r="I521">
        <f t="shared" si="16"/>
        <v>6.0650000000000004</v>
      </c>
      <c r="J521" t="s">
        <v>38</v>
      </c>
      <c r="K521" t="s">
        <v>101</v>
      </c>
      <c r="L521" t="s">
        <v>25</v>
      </c>
      <c r="M521" t="s">
        <v>1312</v>
      </c>
      <c r="P521">
        <v>1</v>
      </c>
      <c r="Q521">
        <v>0</v>
      </c>
      <c r="R521">
        <v>0</v>
      </c>
      <c r="S521">
        <v>0</v>
      </c>
      <c r="U521">
        <v>0</v>
      </c>
      <c r="X521">
        <f t="shared" si="17"/>
        <v>6.0650000000000004</v>
      </c>
    </row>
    <row r="522" spans="1:24" x14ac:dyDescent="0.3">
      <c r="A522" t="s">
        <v>1307</v>
      </c>
      <c r="B522" t="s">
        <v>1313</v>
      </c>
      <c r="C522">
        <v>1</v>
      </c>
      <c r="D522" s="1">
        <v>43699887712</v>
      </c>
      <c r="E522" t="s">
        <v>1313</v>
      </c>
      <c r="F522" t="s">
        <v>1314</v>
      </c>
      <c r="G522">
        <v>14.99</v>
      </c>
      <c r="H522">
        <v>10.17</v>
      </c>
      <c r="I522">
        <f t="shared" si="16"/>
        <v>5.085</v>
      </c>
      <c r="J522" t="s">
        <v>38</v>
      </c>
      <c r="K522" t="s">
        <v>101</v>
      </c>
      <c r="L522" t="s">
        <v>25</v>
      </c>
      <c r="M522" t="s">
        <v>151</v>
      </c>
      <c r="P522">
        <v>1</v>
      </c>
      <c r="Q522">
        <v>9</v>
      </c>
      <c r="R522">
        <v>7</v>
      </c>
      <c r="S522">
        <v>4</v>
      </c>
      <c r="T522" t="s">
        <v>27</v>
      </c>
      <c r="U522">
        <v>0.75</v>
      </c>
      <c r="V522" t="s">
        <v>28</v>
      </c>
      <c r="X522">
        <f t="shared" si="17"/>
        <v>5.085</v>
      </c>
    </row>
    <row r="523" spans="1:24" x14ac:dyDescent="0.3">
      <c r="A523" t="s">
        <v>1307</v>
      </c>
      <c r="B523" t="s">
        <v>1315</v>
      </c>
      <c r="C523">
        <v>1</v>
      </c>
      <c r="D523" s="1">
        <v>43699890651</v>
      </c>
      <c r="E523" t="s">
        <v>1315</v>
      </c>
      <c r="F523" t="s">
        <v>1316</v>
      </c>
      <c r="G523">
        <v>11.99</v>
      </c>
      <c r="H523">
        <v>7.71</v>
      </c>
      <c r="I523">
        <f t="shared" si="16"/>
        <v>3.855</v>
      </c>
      <c r="J523" t="s">
        <v>38</v>
      </c>
      <c r="K523" t="s">
        <v>101</v>
      </c>
      <c r="L523" t="s">
        <v>25</v>
      </c>
      <c r="M523" t="s">
        <v>151</v>
      </c>
      <c r="P523">
        <v>1</v>
      </c>
      <c r="Q523">
        <v>9</v>
      </c>
      <c r="R523">
        <v>7</v>
      </c>
      <c r="S523">
        <v>4</v>
      </c>
      <c r="T523" t="s">
        <v>27</v>
      </c>
      <c r="U523">
        <v>0.75</v>
      </c>
      <c r="V523" t="s">
        <v>28</v>
      </c>
      <c r="X523">
        <f t="shared" si="17"/>
        <v>3.855</v>
      </c>
    </row>
    <row r="524" spans="1:24" x14ac:dyDescent="0.3">
      <c r="A524" t="s">
        <v>1307</v>
      </c>
      <c r="B524" t="s">
        <v>1317</v>
      </c>
      <c r="C524">
        <v>2</v>
      </c>
      <c r="D524" s="1">
        <v>43699890675</v>
      </c>
      <c r="E524" t="s">
        <v>1317</v>
      </c>
      <c r="F524" t="s">
        <v>1318</v>
      </c>
      <c r="G524">
        <v>12.99</v>
      </c>
      <c r="H524">
        <v>8.76</v>
      </c>
      <c r="I524">
        <f t="shared" si="16"/>
        <v>4.38</v>
      </c>
      <c r="J524" t="s">
        <v>38</v>
      </c>
      <c r="K524" t="s">
        <v>101</v>
      </c>
      <c r="L524" t="s">
        <v>25</v>
      </c>
      <c r="M524" t="s">
        <v>151</v>
      </c>
      <c r="P524">
        <v>2</v>
      </c>
      <c r="Q524">
        <v>9</v>
      </c>
      <c r="R524">
        <v>7</v>
      </c>
      <c r="S524">
        <v>4</v>
      </c>
      <c r="T524" t="s">
        <v>27</v>
      </c>
      <c r="U524">
        <v>0.75</v>
      </c>
      <c r="V524" t="s">
        <v>28</v>
      </c>
      <c r="X524">
        <f t="shared" si="17"/>
        <v>8.76</v>
      </c>
    </row>
    <row r="525" spans="1:24" x14ac:dyDescent="0.3">
      <c r="A525" t="s">
        <v>1307</v>
      </c>
      <c r="B525" t="s">
        <v>1319</v>
      </c>
      <c r="C525">
        <v>1</v>
      </c>
      <c r="D525" s="1">
        <v>43699890705</v>
      </c>
      <c r="E525" t="s">
        <v>1319</v>
      </c>
      <c r="F525" t="s">
        <v>1320</v>
      </c>
      <c r="G525">
        <v>10.99</v>
      </c>
      <c r="H525">
        <v>7.05</v>
      </c>
      <c r="I525">
        <f t="shared" si="16"/>
        <v>3.5249999999999999</v>
      </c>
      <c r="J525" t="s">
        <v>38</v>
      </c>
      <c r="K525" t="s">
        <v>101</v>
      </c>
      <c r="L525" t="s">
        <v>25</v>
      </c>
      <c r="M525" t="s">
        <v>40</v>
      </c>
      <c r="P525">
        <v>1</v>
      </c>
      <c r="Q525">
        <v>9</v>
      </c>
      <c r="R525">
        <v>7</v>
      </c>
      <c r="S525">
        <v>4</v>
      </c>
      <c r="T525" t="s">
        <v>27</v>
      </c>
      <c r="U525">
        <v>0.75</v>
      </c>
      <c r="V525" t="s">
        <v>28</v>
      </c>
      <c r="X525">
        <f t="shared" si="17"/>
        <v>3.5249999999999999</v>
      </c>
    </row>
    <row r="526" spans="1:24" x14ac:dyDescent="0.3">
      <c r="A526" t="s">
        <v>1307</v>
      </c>
      <c r="B526" t="s">
        <v>1321</v>
      </c>
      <c r="C526">
        <v>3</v>
      </c>
      <c r="D526" s="1">
        <v>43699890750</v>
      </c>
      <c r="E526" t="s">
        <v>1321</v>
      </c>
      <c r="F526" t="s">
        <v>1322</v>
      </c>
      <c r="G526">
        <v>13.99</v>
      </c>
      <c r="H526">
        <v>9.32</v>
      </c>
      <c r="I526">
        <f t="shared" si="16"/>
        <v>4.66</v>
      </c>
      <c r="J526" t="s">
        <v>38</v>
      </c>
      <c r="K526" t="s">
        <v>101</v>
      </c>
      <c r="L526" t="s">
        <v>25</v>
      </c>
      <c r="M526" t="s">
        <v>151</v>
      </c>
      <c r="P526">
        <v>3</v>
      </c>
      <c r="Q526">
        <v>9</v>
      </c>
      <c r="R526">
        <v>7</v>
      </c>
      <c r="S526">
        <v>4</v>
      </c>
      <c r="T526" t="s">
        <v>27</v>
      </c>
      <c r="U526">
        <v>0.75</v>
      </c>
      <c r="V526" t="s">
        <v>28</v>
      </c>
      <c r="X526">
        <f t="shared" si="17"/>
        <v>13.98</v>
      </c>
    </row>
    <row r="527" spans="1:24" x14ac:dyDescent="0.3">
      <c r="A527" t="s">
        <v>1307</v>
      </c>
      <c r="B527" t="s">
        <v>1323</v>
      </c>
      <c r="C527">
        <v>1</v>
      </c>
      <c r="D527" s="1">
        <v>43699890866</v>
      </c>
      <c r="E527" t="s">
        <v>1323</v>
      </c>
      <c r="F527" t="s">
        <v>1324</v>
      </c>
      <c r="G527">
        <v>12.99</v>
      </c>
      <c r="H527">
        <v>8.76</v>
      </c>
      <c r="I527">
        <f t="shared" si="16"/>
        <v>4.38</v>
      </c>
      <c r="J527" t="s">
        <v>38</v>
      </c>
      <c r="K527" t="s">
        <v>101</v>
      </c>
      <c r="L527" t="s">
        <v>25</v>
      </c>
      <c r="M527" t="s">
        <v>114</v>
      </c>
      <c r="P527">
        <v>1</v>
      </c>
      <c r="Q527">
        <v>0</v>
      </c>
      <c r="R527">
        <v>0</v>
      </c>
      <c r="S527">
        <v>0</v>
      </c>
      <c r="U527">
        <v>0</v>
      </c>
      <c r="X527">
        <f t="shared" si="17"/>
        <v>4.38</v>
      </c>
    </row>
    <row r="528" spans="1:24" x14ac:dyDescent="0.3">
      <c r="A528" t="s">
        <v>1307</v>
      </c>
      <c r="B528" t="s">
        <v>1325</v>
      </c>
      <c r="C528">
        <v>1</v>
      </c>
      <c r="D528" s="1">
        <v>43699890897</v>
      </c>
      <c r="E528" t="s">
        <v>1325</v>
      </c>
      <c r="F528" t="s">
        <v>1326</v>
      </c>
      <c r="G528">
        <v>75.989999999999995</v>
      </c>
      <c r="H528">
        <v>51.44</v>
      </c>
      <c r="I528">
        <f t="shared" si="16"/>
        <v>25.72</v>
      </c>
      <c r="J528" t="s">
        <v>38</v>
      </c>
      <c r="K528" t="s">
        <v>101</v>
      </c>
      <c r="L528" t="s">
        <v>25</v>
      </c>
      <c r="M528" t="s">
        <v>455</v>
      </c>
      <c r="P528">
        <v>1</v>
      </c>
      <c r="Q528">
        <v>9</v>
      </c>
      <c r="R528">
        <v>7</v>
      </c>
      <c r="S528">
        <v>4</v>
      </c>
      <c r="T528" t="s">
        <v>27</v>
      </c>
      <c r="U528">
        <v>2</v>
      </c>
      <c r="V528" t="s">
        <v>28</v>
      </c>
      <c r="X528">
        <f t="shared" si="17"/>
        <v>25.72</v>
      </c>
    </row>
    <row r="529" spans="1:24" x14ac:dyDescent="0.3">
      <c r="A529" t="s">
        <v>1307</v>
      </c>
      <c r="B529" t="s">
        <v>1327</v>
      </c>
      <c r="C529">
        <v>10</v>
      </c>
      <c r="D529" s="1">
        <v>43699981823</v>
      </c>
      <c r="E529" t="s">
        <v>1327</v>
      </c>
      <c r="F529" t="s">
        <v>1328</v>
      </c>
      <c r="G529">
        <v>21.99</v>
      </c>
      <c r="H529">
        <v>37.03</v>
      </c>
      <c r="I529">
        <f t="shared" si="16"/>
        <v>18.515000000000001</v>
      </c>
      <c r="J529" t="s">
        <v>38</v>
      </c>
      <c r="K529" t="s">
        <v>101</v>
      </c>
      <c r="L529" t="s">
        <v>25</v>
      </c>
      <c r="M529">
        <v>18</v>
      </c>
      <c r="P529">
        <v>10</v>
      </c>
      <c r="Q529">
        <v>9</v>
      </c>
      <c r="R529">
        <v>7</v>
      </c>
      <c r="S529">
        <v>4</v>
      </c>
      <c r="T529" t="s">
        <v>27</v>
      </c>
      <c r="U529">
        <v>1</v>
      </c>
      <c r="V529" t="s">
        <v>28</v>
      </c>
      <c r="X529">
        <f t="shared" si="17"/>
        <v>185.15</v>
      </c>
    </row>
    <row r="530" spans="1:24" x14ac:dyDescent="0.3">
      <c r="A530" t="s">
        <v>1307</v>
      </c>
      <c r="B530" t="s">
        <v>1329</v>
      </c>
      <c r="C530">
        <v>1</v>
      </c>
      <c r="D530" s="1">
        <v>43699981816</v>
      </c>
      <c r="E530" t="s">
        <v>1329</v>
      </c>
      <c r="F530" t="s">
        <v>1330</v>
      </c>
      <c r="G530">
        <v>22</v>
      </c>
      <c r="H530">
        <v>37.03</v>
      </c>
      <c r="I530">
        <f t="shared" si="16"/>
        <v>18.515000000000001</v>
      </c>
      <c r="J530" t="s">
        <v>38</v>
      </c>
      <c r="K530" t="s">
        <v>101</v>
      </c>
      <c r="L530" t="s">
        <v>25</v>
      </c>
      <c r="M530">
        <v>18</v>
      </c>
      <c r="P530">
        <v>1</v>
      </c>
      <c r="Q530">
        <v>9</v>
      </c>
      <c r="R530">
        <v>7</v>
      </c>
      <c r="S530">
        <v>4</v>
      </c>
      <c r="T530" t="s">
        <v>27</v>
      </c>
      <c r="U530">
        <v>1</v>
      </c>
      <c r="V530" t="s">
        <v>28</v>
      </c>
      <c r="X530">
        <f t="shared" si="17"/>
        <v>18.515000000000001</v>
      </c>
    </row>
    <row r="532" spans="1:24" x14ac:dyDescent="0.3">
      <c r="P532">
        <f>SUM(P2:P531)</f>
        <v>1446</v>
      </c>
      <c r="X532">
        <f>SUM(X2:X531)</f>
        <v>24710.715000000004</v>
      </c>
    </row>
    <row r="533" spans="1:24" x14ac:dyDescent="0.3">
      <c r="P533" s="8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Sku details - 2022 Aug 01 18_20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User4</dc:creator>
  <dc:description/>
  <cp:lastModifiedBy>Rob Sullivan</cp:lastModifiedBy>
  <cp:revision>1</cp:revision>
  <dcterms:created xsi:type="dcterms:W3CDTF">2022-08-01T18:26:05Z</dcterms:created>
  <dcterms:modified xsi:type="dcterms:W3CDTF">2022-08-23T11:54:06Z</dcterms:modified>
  <dc:language>en-US</dc:language>
</cp:coreProperties>
</file>