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38640" windowHeight="16440"/>
  </bookViews>
  <sheets>
    <sheet name="Foglio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5" i="1"/>
  <c r="X37" l="1"/>
  <c r="X33"/>
  <c r="X28"/>
</calcChain>
</file>

<file path=xl/sharedStrings.xml><?xml version="1.0" encoding="utf-8"?>
<sst xmlns="http://schemas.openxmlformats.org/spreadsheetml/2006/main" count="76" uniqueCount="54">
  <si>
    <t>LOTTO</t>
  </si>
  <si>
    <t>PANEL TYPE</t>
  </si>
  <si>
    <t>MODELS</t>
  </si>
  <si>
    <t>THIN FILM</t>
  </si>
  <si>
    <t>CLASS</t>
  </si>
  <si>
    <t>SERIAL NUMBER</t>
  </si>
  <si>
    <t>AVAILABILITY</t>
  </si>
  <si>
    <t>(WATT )</t>
  </si>
  <si>
    <t>MODULES AVAILABLE</t>
  </si>
  <si>
    <t>PALLET</t>
  </si>
  <si>
    <t>TOTAL POWER</t>
  </si>
  <si>
    <t>( WATT )</t>
  </si>
  <si>
    <t>40.676.955</t>
  </si>
  <si>
    <t>24.241.525</t>
  </si>
  <si>
    <t>PV THIN-FILM MODULE 3SUN 3S-A135A</t>
  </si>
  <si>
    <t>PV THIN-FILM MODULE 3SUN 3S-A115A</t>
  </si>
  <si>
    <t>PV THIN-FILM MODULE 3SUN 3S-A120A</t>
  </si>
  <si>
    <t>PV THIN-FILM MODULE 3SUN 3S-A130A</t>
  </si>
  <si>
    <t>PV THIN-FILM MODULE 3SUN 3S-A140A</t>
  </si>
  <si>
    <t>PV THIN-FILM MODULE 3SUN NA-E115L5</t>
  </si>
  <si>
    <t>PV THIN-FILM MODULE 3SUN NA-E115L5-B</t>
  </si>
  <si>
    <t>PV THIN-FILM MODULE 3SUN NA-E130LS</t>
  </si>
  <si>
    <t>PV THIN-FILM MODULE 3SUN NA-E120LS</t>
  </si>
  <si>
    <t>5.599.230</t>
  </si>
  <si>
    <t>11.336.400</t>
  </si>
  <si>
    <t>16.535.430</t>
  </si>
  <si>
    <t>PERT</t>
  </si>
  <si>
    <t xml:space="preserve">Module EGP 3SBA335A </t>
  </si>
  <si>
    <t>Module EGP 3SBA340A</t>
  </si>
  <si>
    <t>Module EGP 3SBA345A</t>
  </si>
  <si>
    <t>Module EGP 3SBA350A</t>
  </si>
  <si>
    <t>Module 330 Single</t>
  </si>
  <si>
    <t>MJT EVA</t>
  </si>
  <si>
    <t>PALETTE EGP 3SHB350A</t>
  </si>
  <si>
    <t>PALETTE EGP 3SHB360A</t>
  </si>
  <si>
    <t>PV THIN-FILM MODULE 3SUN NA-E130L5</t>
  </si>
  <si>
    <t xml:space="preserve">TOTAL </t>
  </si>
  <si>
    <t>ALL MODELS IN LOTT    3 ,4, 5</t>
  </si>
  <si>
    <t>ALL MODELS in LOTS  7, 8 ,9</t>
  </si>
  <si>
    <t>ALL MODELS IN LOTS   3, 4, 5, 7 ,8, 9</t>
  </si>
  <si>
    <t>TOTAL</t>
  </si>
  <si>
    <t>135 WATT</t>
  </si>
  <si>
    <t>115 WATT</t>
  </si>
  <si>
    <t>120 WATT</t>
  </si>
  <si>
    <t>130 WATT</t>
  </si>
  <si>
    <t>140 WATT</t>
  </si>
  <si>
    <t>129 WATT</t>
  </si>
  <si>
    <t>335 WATT</t>
  </si>
  <si>
    <t>340 WATT</t>
  </si>
  <si>
    <t>345 WATT</t>
  </si>
  <si>
    <t>350 WATT</t>
  </si>
  <si>
    <t>330 WATT</t>
  </si>
  <si>
    <t>360 WATT</t>
  </si>
  <si>
    <t xml:space="preserve"> WATT PER PC </t>
  </si>
</sst>
</file>

<file path=xl/styles.xml><?xml version="1.0" encoding="utf-8"?>
<styleSheet xmlns="http://schemas.openxmlformats.org/spreadsheetml/2006/main">
  <fonts count="3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0" fillId="0" borderId="1" xfId="0" applyFill="1" applyBorder="1"/>
    <xf numFmtId="0" fontId="0" fillId="3" borderId="1" xfId="0" applyFill="1" applyBorder="1"/>
    <xf numFmtId="0" fontId="1" fillId="3" borderId="1" xfId="0" applyFont="1" applyFill="1" applyBorder="1"/>
    <xf numFmtId="0" fontId="1" fillId="2" borderId="1" xfId="0" applyFont="1" applyFill="1" applyBorder="1"/>
    <xf numFmtId="0" fontId="0" fillId="4" borderId="1" xfId="0" applyFill="1" applyBorder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1" xfId="0" applyFill="1" applyBorder="1"/>
    <xf numFmtId="0" fontId="2" fillId="0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7"/>
  <sheetViews>
    <sheetView tabSelected="1" workbookViewId="0">
      <selection activeCell="AC12" sqref="AC12"/>
    </sheetView>
  </sheetViews>
  <sheetFormatPr defaultRowHeight="14.25"/>
  <cols>
    <col min="2" max="2" width="3" customWidth="1"/>
    <col min="4" max="4" width="3.375" customWidth="1"/>
    <col min="5" max="5" width="0.125" customWidth="1"/>
    <col min="10" max="10" width="2.375" customWidth="1"/>
    <col min="12" max="12" width="3" customWidth="1"/>
    <col min="13" max="13" width="12" bestFit="1" customWidth="1"/>
    <col min="14" max="14" width="4.875" customWidth="1"/>
    <col min="15" max="15" width="9" hidden="1" customWidth="1"/>
    <col min="17" max="17" width="4.625" customWidth="1"/>
    <col min="18" max="18" width="0.125" customWidth="1"/>
    <col min="21" max="21" width="4.375" customWidth="1"/>
    <col min="23" max="23" width="9" customWidth="1"/>
    <col min="24" max="24" width="9.375" customWidth="1"/>
    <col min="27" max="27" width="18.375" customWidth="1"/>
  </cols>
  <sheetData>
    <row r="1" spans="1:2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9" ht="15">
      <c r="A2" s="2" t="s">
        <v>0</v>
      </c>
      <c r="B2" s="2"/>
      <c r="C2" s="2" t="s">
        <v>1</v>
      </c>
      <c r="D2" s="2"/>
      <c r="E2" s="2"/>
      <c r="F2" s="2" t="s">
        <v>2</v>
      </c>
      <c r="G2" s="2"/>
      <c r="H2" s="2"/>
      <c r="I2" s="2"/>
      <c r="J2" s="1"/>
      <c r="K2" s="2" t="s">
        <v>4</v>
      </c>
      <c r="L2" s="2"/>
      <c r="M2" s="2" t="s">
        <v>5</v>
      </c>
      <c r="N2" s="2"/>
      <c r="O2" s="2"/>
      <c r="P2" s="2" t="s">
        <v>6</v>
      </c>
      <c r="Q2" s="2"/>
      <c r="R2" s="2"/>
      <c r="S2" s="2" t="s">
        <v>8</v>
      </c>
      <c r="T2" s="2"/>
      <c r="U2" s="2"/>
      <c r="V2" s="2" t="s">
        <v>9</v>
      </c>
      <c r="W2" s="2"/>
      <c r="X2" s="2" t="s">
        <v>10</v>
      </c>
      <c r="Y2" s="2"/>
      <c r="Z2" s="2" t="s">
        <v>40</v>
      </c>
      <c r="AA2" s="15" t="s">
        <v>53</v>
      </c>
      <c r="AB2" s="9"/>
      <c r="AC2" s="10"/>
    </row>
    <row r="3" spans="1:29" ht="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 t="s">
        <v>7</v>
      </c>
      <c r="Q3" s="2"/>
      <c r="R3" s="2"/>
      <c r="S3" s="2"/>
      <c r="T3" s="2"/>
      <c r="U3" s="2"/>
      <c r="V3" s="2"/>
      <c r="W3" s="2"/>
      <c r="X3" s="2" t="s">
        <v>11</v>
      </c>
      <c r="Y3" s="2"/>
      <c r="Z3" s="1"/>
      <c r="AA3" s="4"/>
      <c r="AB3" s="1"/>
    </row>
    <row r="4" spans="1:29" hidden="1">
      <c r="A4" s="1">
        <v>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4"/>
      <c r="T4" s="4"/>
      <c r="U4" s="4"/>
      <c r="V4" s="4"/>
      <c r="W4" s="4"/>
      <c r="X4" s="4"/>
      <c r="Y4" s="1"/>
      <c r="Z4" s="1"/>
      <c r="AA4" s="4"/>
      <c r="AB4" s="1"/>
    </row>
    <row r="5" spans="1:29" hidden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4"/>
      <c r="T5" s="4"/>
      <c r="U5" s="4"/>
      <c r="V5" s="4"/>
      <c r="W5" s="4"/>
      <c r="X5" s="4"/>
      <c r="Y5" s="1"/>
      <c r="Z5" s="1"/>
      <c r="AA5" s="4"/>
      <c r="AB5" s="1"/>
    </row>
    <row r="6" spans="1:29" hidden="1">
      <c r="A6" s="1">
        <v>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4"/>
      <c r="T6" s="4"/>
      <c r="U6" s="4"/>
      <c r="V6" s="4"/>
      <c r="W6" s="4"/>
      <c r="X6" s="4"/>
      <c r="Y6" s="1"/>
      <c r="Z6" s="1"/>
      <c r="AA6" s="4"/>
      <c r="AB6" s="1"/>
    </row>
    <row r="7" spans="1:29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4"/>
      <c r="AB7" s="1"/>
    </row>
    <row r="8" spans="1:29" ht="15">
      <c r="A8" s="3">
        <v>3</v>
      </c>
      <c r="B8" s="3"/>
      <c r="C8" s="3" t="s">
        <v>3</v>
      </c>
      <c r="D8" s="3"/>
      <c r="E8" s="3"/>
      <c r="F8" s="3" t="s">
        <v>14</v>
      </c>
      <c r="G8" s="3"/>
      <c r="H8" s="3"/>
      <c r="I8" s="3"/>
      <c r="J8" s="3"/>
      <c r="K8" s="3">
        <v>135</v>
      </c>
      <c r="L8" s="3"/>
      <c r="M8" s="3">
        <v>20000000668</v>
      </c>
      <c r="N8" s="3"/>
      <c r="O8" s="3"/>
      <c r="P8" s="3">
        <v>7205895</v>
      </c>
      <c r="Q8" s="3"/>
      <c r="R8" s="3"/>
      <c r="S8" s="3">
        <v>53377</v>
      </c>
      <c r="T8" s="3"/>
      <c r="U8" s="3"/>
      <c r="V8" s="3">
        <v>1334</v>
      </c>
      <c r="W8" s="3"/>
      <c r="X8" s="7">
        <v>7205895</v>
      </c>
      <c r="Y8" s="3"/>
      <c r="Z8" s="3">
        <v>7205895</v>
      </c>
      <c r="AA8" s="12" t="s">
        <v>41</v>
      </c>
      <c r="AB8" s="1"/>
    </row>
    <row r="9" spans="1:29" ht="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12"/>
      <c r="AB9" s="1"/>
    </row>
    <row r="10" spans="1:29" ht="15">
      <c r="A10" s="3">
        <v>4</v>
      </c>
      <c r="B10" s="3"/>
      <c r="C10" s="3" t="s">
        <v>3</v>
      </c>
      <c r="D10" s="3"/>
      <c r="E10" s="3"/>
      <c r="F10" s="3" t="s">
        <v>15</v>
      </c>
      <c r="G10" s="3"/>
      <c r="H10" s="3"/>
      <c r="I10" s="3"/>
      <c r="J10" s="3"/>
      <c r="K10" s="3">
        <v>115</v>
      </c>
      <c r="L10" s="3"/>
      <c r="M10" s="3">
        <v>20000000664</v>
      </c>
      <c r="N10" s="3"/>
      <c r="O10" s="3"/>
      <c r="P10" s="3">
        <v>9200</v>
      </c>
      <c r="Q10" s="3"/>
      <c r="R10" s="3"/>
      <c r="S10" s="3">
        <v>80</v>
      </c>
      <c r="T10" s="3"/>
      <c r="U10" s="3"/>
      <c r="V10" s="3">
        <v>1</v>
      </c>
      <c r="W10" s="3"/>
      <c r="X10" s="3">
        <v>9200</v>
      </c>
      <c r="Y10" s="3"/>
      <c r="Z10" s="3"/>
      <c r="AA10" s="12" t="s">
        <v>42</v>
      </c>
      <c r="AB10" s="1"/>
    </row>
    <row r="11" spans="1:29" ht="15">
      <c r="A11" s="3">
        <v>4</v>
      </c>
      <c r="B11" s="3"/>
      <c r="C11" s="3" t="s">
        <v>3</v>
      </c>
      <c r="D11" s="3"/>
      <c r="E11" s="3"/>
      <c r="F11" s="3" t="s">
        <v>16</v>
      </c>
      <c r="G11" s="3"/>
      <c r="H11" s="3"/>
      <c r="I11" s="3"/>
      <c r="J11" s="3"/>
      <c r="K11" s="3">
        <v>120</v>
      </c>
      <c r="L11" s="3"/>
      <c r="M11" s="3">
        <v>20000000665</v>
      </c>
      <c r="N11" s="3"/>
      <c r="O11" s="3"/>
      <c r="P11" s="3">
        <v>4800</v>
      </c>
      <c r="Q11" s="3"/>
      <c r="R11" s="3"/>
      <c r="S11" s="3">
        <v>40</v>
      </c>
      <c r="T11" s="3"/>
      <c r="U11" s="3"/>
      <c r="V11" s="3">
        <v>1</v>
      </c>
      <c r="W11" s="3"/>
      <c r="X11" s="3">
        <v>4800</v>
      </c>
      <c r="Y11" s="3"/>
      <c r="Z11" s="3"/>
      <c r="AA11" s="12" t="s">
        <v>43</v>
      </c>
      <c r="AB11" s="1"/>
    </row>
    <row r="12" spans="1:29" ht="15">
      <c r="A12" s="3">
        <v>4</v>
      </c>
      <c r="B12" s="3"/>
      <c r="C12" s="3" t="s">
        <v>3</v>
      </c>
      <c r="D12" s="3"/>
      <c r="E12" s="3"/>
      <c r="F12" s="3" t="s">
        <v>17</v>
      </c>
      <c r="G12" s="3"/>
      <c r="H12" s="3"/>
      <c r="I12" s="3"/>
      <c r="J12" s="3"/>
      <c r="K12" s="3">
        <v>130</v>
      </c>
      <c r="L12" s="3"/>
      <c r="M12" s="3">
        <v>20000000667</v>
      </c>
      <c r="N12" s="3"/>
      <c r="O12" s="3"/>
      <c r="P12" s="3">
        <v>3842800</v>
      </c>
      <c r="Q12" s="3"/>
      <c r="R12" s="3"/>
      <c r="S12" s="3">
        <v>29560</v>
      </c>
      <c r="T12" s="3"/>
      <c r="U12" s="3"/>
      <c r="V12" s="3">
        <v>739</v>
      </c>
      <c r="W12" s="3"/>
      <c r="X12" s="3">
        <v>3842800</v>
      </c>
      <c r="Y12" s="3"/>
      <c r="Z12" s="3"/>
      <c r="AA12" s="12" t="s">
        <v>44</v>
      </c>
      <c r="AB12" s="1"/>
    </row>
    <row r="13" spans="1:29" ht="15">
      <c r="A13" s="3">
        <v>4</v>
      </c>
      <c r="B13" s="3"/>
      <c r="C13" s="3" t="s">
        <v>3</v>
      </c>
      <c r="D13" s="3"/>
      <c r="E13" s="3"/>
      <c r="F13" s="3" t="s">
        <v>18</v>
      </c>
      <c r="G13" s="3"/>
      <c r="H13" s="3"/>
      <c r="I13" s="3"/>
      <c r="J13" s="3"/>
      <c r="K13" s="3">
        <v>140</v>
      </c>
      <c r="L13" s="3"/>
      <c r="M13" s="3">
        <v>20000000669</v>
      </c>
      <c r="N13" s="3"/>
      <c r="O13" s="3"/>
      <c r="P13" s="3">
        <v>4340</v>
      </c>
      <c r="Q13" s="3"/>
      <c r="R13" s="3"/>
      <c r="S13" s="3">
        <v>31</v>
      </c>
      <c r="T13" s="3"/>
      <c r="U13" s="3"/>
      <c r="V13" s="3">
        <v>1</v>
      </c>
      <c r="W13" s="3"/>
      <c r="X13" s="3">
        <v>4340</v>
      </c>
      <c r="Y13" s="3"/>
      <c r="Z13" s="3"/>
      <c r="AA13" s="12" t="s">
        <v>45</v>
      </c>
      <c r="AB13" s="1"/>
    </row>
    <row r="14" spans="1:29" ht="15">
      <c r="A14" s="3">
        <v>4</v>
      </c>
      <c r="B14" s="3"/>
      <c r="C14" s="3" t="s">
        <v>3</v>
      </c>
      <c r="D14" s="3"/>
      <c r="E14" s="3"/>
      <c r="F14" s="3" t="s">
        <v>19</v>
      </c>
      <c r="G14" s="3"/>
      <c r="H14" s="3"/>
      <c r="I14" s="3"/>
      <c r="J14" s="3"/>
      <c r="K14" s="3">
        <v>115</v>
      </c>
      <c r="L14" s="3"/>
      <c r="M14" s="3">
        <v>20000000670</v>
      </c>
      <c r="N14" s="3"/>
      <c r="O14" s="3"/>
      <c r="P14" s="3">
        <v>4600</v>
      </c>
      <c r="Q14" s="3"/>
      <c r="R14" s="3"/>
      <c r="S14" s="3">
        <v>40</v>
      </c>
      <c r="T14" s="3"/>
      <c r="U14" s="3"/>
      <c r="V14" s="3">
        <v>1</v>
      </c>
      <c r="W14" s="3"/>
      <c r="X14" s="3">
        <v>4600</v>
      </c>
      <c r="Y14" s="3"/>
      <c r="Z14" s="3"/>
      <c r="AA14" s="12" t="s">
        <v>42</v>
      </c>
      <c r="AB14" s="1"/>
    </row>
    <row r="15" spans="1:29" ht="15">
      <c r="A15" s="3">
        <v>4</v>
      </c>
      <c r="B15" s="3"/>
      <c r="C15" s="3" t="s">
        <v>3</v>
      </c>
      <c r="D15" s="3"/>
      <c r="E15" s="3"/>
      <c r="F15" s="3" t="s">
        <v>20</v>
      </c>
      <c r="G15" s="3"/>
      <c r="H15" s="3"/>
      <c r="I15" s="3"/>
      <c r="J15" s="3"/>
      <c r="K15" s="3">
        <v>115</v>
      </c>
      <c r="L15" s="3"/>
      <c r="M15" s="3">
        <v>20000000671</v>
      </c>
      <c r="N15" s="3"/>
      <c r="O15" s="3"/>
      <c r="P15" s="3">
        <v>32200</v>
      </c>
      <c r="Q15" s="3"/>
      <c r="R15" s="3"/>
      <c r="S15" s="3">
        <v>280</v>
      </c>
      <c r="T15" s="3"/>
      <c r="U15" s="3"/>
      <c r="V15" s="3">
        <v>7</v>
      </c>
      <c r="W15" s="3"/>
      <c r="X15" s="3">
        <v>32200</v>
      </c>
      <c r="Y15" s="3"/>
      <c r="Z15" s="3"/>
      <c r="AA15" s="12" t="s">
        <v>42</v>
      </c>
      <c r="AB15" s="1"/>
    </row>
    <row r="16" spans="1:29" ht="15">
      <c r="A16" s="3">
        <v>4</v>
      </c>
      <c r="B16" s="3"/>
      <c r="C16" s="3" t="s">
        <v>3</v>
      </c>
      <c r="D16" s="3"/>
      <c r="E16" s="3"/>
      <c r="F16" s="3" t="s">
        <v>22</v>
      </c>
      <c r="G16" s="3"/>
      <c r="H16" s="3"/>
      <c r="I16" s="3"/>
      <c r="J16" s="3"/>
      <c r="K16" s="3">
        <v>120</v>
      </c>
      <c r="L16" s="3"/>
      <c r="M16" s="3">
        <v>20000000672</v>
      </c>
      <c r="N16" s="3"/>
      <c r="O16" s="3"/>
      <c r="P16" s="3">
        <v>9600</v>
      </c>
      <c r="Q16" s="3"/>
      <c r="R16" s="3"/>
      <c r="S16" s="3">
        <v>80</v>
      </c>
      <c r="T16" s="3"/>
      <c r="U16" s="3"/>
      <c r="V16" s="3">
        <v>2</v>
      </c>
      <c r="W16" s="3"/>
      <c r="X16" s="3">
        <v>9600</v>
      </c>
      <c r="Y16" s="3"/>
      <c r="Z16" s="3"/>
      <c r="AA16" s="12" t="s">
        <v>43</v>
      </c>
      <c r="AB16" s="1"/>
    </row>
    <row r="17" spans="1:28" ht="15">
      <c r="A17" s="3">
        <v>4</v>
      </c>
      <c r="B17" s="3"/>
      <c r="C17" s="3" t="s">
        <v>3</v>
      </c>
      <c r="D17" s="3"/>
      <c r="E17" s="3"/>
      <c r="F17" s="3" t="s">
        <v>21</v>
      </c>
      <c r="G17" s="3"/>
      <c r="H17" s="3"/>
      <c r="I17" s="3"/>
      <c r="J17" s="3"/>
      <c r="K17" s="3">
        <v>130</v>
      </c>
      <c r="L17" s="3"/>
      <c r="M17" s="3">
        <v>20000017524</v>
      </c>
      <c r="N17" s="3"/>
      <c r="O17" s="3"/>
      <c r="P17" s="3">
        <v>1691690</v>
      </c>
      <c r="Q17" s="3"/>
      <c r="R17" s="3"/>
      <c r="S17" s="3">
        <v>13103</v>
      </c>
      <c r="T17" s="3"/>
      <c r="U17" s="3"/>
      <c r="V17" s="3">
        <v>325</v>
      </c>
      <c r="W17" s="3"/>
      <c r="X17" s="3">
        <v>1691690</v>
      </c>
      <c r="Y17" s="3"/>
      <c r="Z17" s="3"/>
      <c r="AA17" s="12" t="s">
        <v>46</v>
      </c>
      <c r="AB17" s="1"/>
    </row>
    <row r="18" spans="1:28" ht="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7" t="s">
        <v>23</v>
      </c>
      <c r="Y18" s="3"/>
      <c r="Z18" s="3">
        <v>5599230</v>
      </c>
      <c r="AA18" s="12"/>
      <c r="AB18" s="1"/>
    </row>
    <row r="19" spans="1:28" ht="1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12"/>
      <c r="AB19" s="1"/>
    </row>
    <row r="20" spans="1:28" ht="15">
      <c r="A20" s="3">
        <v>5</v>
      </c>
      <c r="B20" s="3"/>
      <c r="C20" s="3" t="s">
        <v>3</v>
      </c>
      <c r="D20" s="3"/>
      <c r="E20" s="3"/>
      <c r="F20" s="3" t="s">
        <v>14</v>
      </c>
      <c r="G20" s="3"/>
      <c r="H20" s="3"/>
      <c r="I20" s="3"/>
      <c r="J20" s="3"/>
      <c r="K20" s="3">
        <v>135</v>
      </c>
      <c r="L20" s="3"/>
      <c r="M20" s="3">
        <v>20000000668</v>
      </c>
      <c r="N20" s="3"/>
      <c r="O20" s="3"/>
      <c r="P20" s="3">
        <v>10400400</v>
      </c>
      <c r="Q20" s="3"/>
      <c r="R20" s="3"/>
      <c r="S20" s="3">
        <v>77040</v>
      </c>
      <c r="T20" s="3"/>
      <c r="U20" s="3"/>
      <c r="V20" s="3">
        <v>1926</v>
      </c>
      <c r="W20" s="3"/>
      <c r="X20" s="3">
        <v>10400400</v>
      </c>
      <c r="Y20" s="3"/>
      <c r="Z20" s="3"/>
      <c r="AA20" s="12" t="s">
        <v>41</v>
      </c>
      <c r="AB20" s="1"/>
    </row>
    <row r="21" spans="1:28" ht="15">
      <c r="A21" s="3">
        <v>5</v>
      </c>
      <c r="B21" s="3"/>
      <c r="C21" s="3" t="s">
        <v>3</v>
      </c>
      <c r="D21" s="3"/>
      <c r="E21" s="3"/>
      <c r="F21" s="3" t="s">
        <v>35</v>
      </c>
      <c r="G21" s="3"/>
      <c r="H21" s="3"/>
      <c r="I21" s="3"/>
      <c r="J21" s="3"/>
      <c r="K21" s="3">
        <v>130</v>
      </c>
      <c r="L21" s="3"/>
      <c r="M21" s="3">
        <v>20000017524</v>
      </c>
      <c r="N21" s="3"/>
      <c r="O21" s="3"/>
      <c r="P21" s="3">
        <v>936000</v>
      </c>
      <c r="Q21" s="3"/>
      <c r="R21" s="3"/>
      <c r="S21" s="3">
        <v>7200</v>
      </c>
      <c r="T21" s="3"/>
      <c r="U21" s="3"/>
      <c r="V21" s="3">
        <v>180</v>
      </c>
      <c r="W21" s="3"/>
      <c r="X21" s="3">
        <v>936000</v>
      </c>
      <c r="Y21" s="3"/>
      <c r="Z21" s="3"/>
      <c r="AA21" s="12" t="s">
        <v>44</v>
      </c>
      <c r="AB21" s="1"/>
    </row>
    <row r="22" spans="1:28" ht="1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7" t="s">
        <v>24</v>
      </c>
      <c r="Y22" s="3"/>
      <c r="Z22" s="3">
        <v>11336400</v>
      </c>
      <c r="AA22" s="12"/>
      <c r="AB22" s="1"/>
    </row>
    <row r="23" spans="1:28" ht="0.7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11"/>
      <c r="AB23" s="1"/>
    </row>
    <row r="24" spans="1:28" ht="15" hidden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11"/>
      <c r="AB24" s="1"/>
    </row>
    <row r="25" spans="1:28" ht="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13"/>
      <c r="AB25" s="1"/>
    </row>
    <row r="26" spans="1:28" ht="15">
      <c r="A26" s="5">
        <v>7</v>
      </c>
      <c r="B26" s="5"/>
      <c r="C26" s="5" t="s">
        <v>26</v>
      </c>
      <c r="D26" s="5"/>
      <c r="E26" s="5"/>
      <c r="F26" s="5" t="s">
        <v>27</v>
      </c>
      <c r="G26" s="5"/>
      <c r="H26" s="5"/>
      <c r="I26" s="5"/>
      <c r="J26" s="5"/>
      <c r="K26" s="5">
        <v>335</v>
      </c>
      <c r="L26" s="5"/>
      <c r="M26" s="5">
        <v>2000072566</v>
      </c>
      <c r="N26" s="5"/>
      <c r="O26" s="5"/>
      <c r="P26" s="5">
        <v>836160</v>
      </c>
      <c r="Q26" s="5"/>
      <c r="R26" s="5"/>
      <c r="S26" s="5">
        <v>2496</v>
      </c>
      <c r="T26" s="5"/>
      <c r="U26" s="5"/>
      <c r="V26" s="5">
        <v>96</v>
      </c>
      <c r="W26" s="5"/>
      <c r="X26" s="5">
        <v>836160</v>
      </c>
      <c r="Y26" s="5"/>
      <c r="Z26" s="5"/>
      <c r="AA26" s="13" t="s">
        <v>47</v>
      </c>
      <c r="AB26" s="1"/>
    </row>
    <row r="27" spans="1:28" ht="15">
      <c r="A27" s="5">
        <v>7</v>
      </c>
      <c r="B27" s="5"/>
      <c r="C27" s="5" t="s">
        <v>26</v>
      </c>
      <c r="D27" s="5"/>
      <c r="E27" s="5"/>
      <c r="F27" s="5" t="s">
        <v>28</v>
      </c>
      <c r="G27" s="5"/>
      <c r="H27" s="5"/>
      <c r="I27" s="5"/>
      <c r="J27" s="5"/>
      <c r="K27" s="5">
        <v>340</v>
      </c>
      <c r="L27" s="5"/>
      <c r="M27" s="5">
        <v>2000072567</v>
      </c>
      <c r="N27" s="5"/>
      <c r="O27" s="5"/>
      <c r="P27" s="5">
        <v>10280920</v>
      </c>
      <c r="Q27" s="5"/>
      <c r="R27" s="5"/>
      <c r="S27" s="5">
        <v>30238</v>
      </c>
      <c r="T27" s="5"/>
      <c r="U27" s="5"/>
      <c r="V27" s="5">
        <v>1163</v>
      </c>
      <c r="W27" s="5"/>
      <c r="X27" s="5">
        <v>10280920</v>
      </c>
      <c r="Y27" s="5"/>
      <c r="Z27" s="5"/>
      <c r="AA27" s="13" t="s">
        <v>48</v>
      </c>
      <c r="AB27" s="1"/>
    </row>
    <row r="28" spans="1:28" ht="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>
        <f>SUM(X26:X27)</f>
        <v>11117080</v>
      </c>
      <c r="Y28" s="5"/>
      <c r="Z28" s="5">
        <v>11117080</v>
      </c>
      <c r="AA28" s="13"/>
      <c r="AB28" s="1"/>
    </row>
    <row r="29" spans="1:28" ht="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13"/>
      <c r="AB29" s="1"/>
    </row>
    <row r="30" spans="1:28" ht="15">
      <c r="A30" s="5">
        <v>8</v>
      </c>
      <c r="B30" s="5"/>
      <c r="C30" s="5" t="s">
        <v>26</v>
      </c>
      <c r="D30" s="5"/>
      <c r="E30" s="5"/>
      <c r="F30" s="5" t="s">
        <v>29</v>
      </c>
      <c r="G30" s="5"/>
      <c r="H30" s="5"/>
      <c r="I30" s="5"/>
      <c r="J30" s="5"/>
      <c r="K30" s="5">
        <v>345</v>
      </c>
      <c r="L30" s="5"/>
      <c r="M30" s="5">
        <v>2000072568</v>
      </c>
      <c r="N30" s="5"/>
      <c r="O30" s="5"/>
      <c r="P30" s="5">
        <v>4404270</v>
      </c>
      <c r="Q30" s="5"/>
      <c r="R30" s="5"/>
      <c r="S30" s="5">
        <v>12766</v>
      </c>
      <c r="T30" s="5"/>
      <c r="U30" s="5"/>
      <c r="V30" s="5">
        <v>491</v>
      </c>
      <c r="W30" s="5"/>
      <c r="X30" s="5">
        <v>4404270</v>
      </c>
      <c r="Y30" s="5"/>
      <c r="Z30" s="5"/>
      <c r="AA30" s="13" t="s">
        <v>49</v>
      </c>
      <c r="AB30" s="1"/>
    </row>
    <row r="31" spans="1:28" ht="15">
      <c r="A31" s="5">
        <v>8</v>
      </c>
      <c r="B31" s="5"/>
      <c r="C31" s="5" t="s">
        <v>26</v>
      </c>
      <c r="D31" s="5"/>
      <c r="E31" s="5"/>
      <c r="F31" s="5" t="s">
        <v>30</v>
      </c>
      <c r="G31" s="5"/>
      <c r="H31" s="5"/>
      <c r="I31" s="5"/>
      <c r="J31" s="5"/>
      <c r="K31" s="5">
        <v>350</v>
      </c>
      <c r="L31" s="5"/>
      <c r="M31" s="5">
        <v>2000072569</v>
      </c>
      <c r="N31" s="5"/>
      <c r="O31" s="5"/>
      <c r="P31" s="5">
        <v>36400</v>
      </c>
      <c r="Q31" s="5"/>
      <c r="R31" s="5"/>
      <c r="S31" s="5">
        <v>104</v>
      </c>
      <c r="T31" s="5"/>
      <c r="U31" s="5"/>
      <c r="V31" s="5">
        <v>4</v>
      </c>
      <c r="W31" s="5"/>
      <c r="X31" s="5">
        <v>36400</v>
      </c>
      <c r="Y31" s="5"/>
      <c r="Z31" s="5"/>
      <c r="AA31" s="13" t="s">
        <v>50</v>
      </c>
      <c r="AB31" s="1"/>
    </row>
    <row r="32" spans="1:28" ht="15">
      <c r="A32" s="5">
        <v>8</v>
      </c>
      <c r="B32" s="5"/>
      <c r="C32" s="5" t="s">
        <v>26</v>
      </c>
      <c r="D32" s="5"/>
      <c r="E32" s="5"/>
      <c r="F32" s="5" t="s">
        <v>31</v>
      </c>
      <c r="G32" s="5"/>
      <c r="H32" s="5"/>
      <c r="I32" s="5"/>
      <c r="J32" s="5"/>
      <c r="K32" s="5">
        <v>330</v>
      </c>
      <c r="L32" s="5"/>
      <c r="M32" s="5">
        <v>2001235981</v>
      </c>
      <c r="N32" s="5"/>
      <c r="O32" s="5"/>
      <c r="P32" s="5">
        <v>5280</v>
      </c>
      <c r="Q32" s="5"/>
      <c r="R32" s="5"/>
      <c r="S32" s="5">
        <v>16</v>
      </c>
      <c r="T32" s="5"/>
      <c r="U32" s="5"/>
      <c r="V32" s="5">
        <v>1</v>
      </c>
      <c r="W32" s="5"/>
      <c r="X32" s="5">
        <v>5280</v>
      </c>
      <c r="Y32" s="5"/>
      <c r="Z32" s="5"/>
      <c r="AA32" s="13" t="s">
        <v>51</v>
      </c>
      <c r="AB32" s="1"/>
    </row>
    <row r="33" spans="1:28" ht="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6">
        <f>SUM(X30:X32)</f>
        <v>4445950</v>
      </c>
      <c r="Y33" s="5"/>
      <c r="Z33" s="5">
        <v>4445950</v>
      </c>
      <c r="AA33" s="13"/>
      <c r="AB33" s="1"/>
    </row>
    <row r="34" spans="1:28" ht="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13"/>
      <c r="AB34" s="1"/>
    </row>
    <row r="35" spans="1:28" ht="15">
      <c r="A35" s="5">
        <v>9</v>
      </c>
      <c r="B35" s="5"/>
      <c r="C35" s="5" t="s">
        <v>32</v>
      </c>
      <c r="D35" s="5"/>
      <c r="E35" s="5"/>
      <c r="F35" s="5" t="s">
        <v>33</v>
      </c>
      <c r="G35" s="5"/>
      <c r="H35" s="5"/>
      <c r="I35" s="5"/>
      <c r="J35" s="5"/>
      <c r="K35" s="5">
        <v>350</v>
      </c>
      <c r="L35" s="5"/>
      <c r="M35" s="5">
        <v>2000853787</v>
      </c>
      <c r="N35" s="5"/>
      <c r="O35" s="5"/>
      <c r="P35" s="5">
        <v>364000</v>
      </c>
      <c r="Q35" s="5"/>
      <c r="R35" s="5"/>
      <c r="S35" s="5">
        <v>1040</v>
      </c>
      <c r="T35" s="5"/>
      <c r="U35" s="5"/>
      <c r="V35" s="5">
        <v>40</v>
      </c>
      <c r="W35" s="5"/>
      <c r="X35" s="5">
        <v>364000</v>
      </c>
      <c r="Y35" s="5"/>
      <c r="Z35" s="5"/>
      <c r="AA35" s="13" t="s">
        <v>50</v>
      </c>
      <c r="AB35" s="1"/>
    </row>
    <row r="36" spans="1:28" ht="15">
      <c r="A36" s="5">
        <v>9</v>
      </c>
      <c r="B36" s="5"/>
      <c r="C36" s="5" t="s">
        <v>32</v>
      </c>
      <c r="D36" s="5"/>
      <c r="E36" s="5"/>
      <c r="F36" s="5" t="s">
        <v>34</v>
      </c>
      <c r="G36" s="5"/>
      <c r="H36" s="5"/>
      <c r="I36" s="5"/>
      <c r="J36" s="5"/>
      <c r="K36" s="5">
        <v>360</v>
      </c>
      <c r="L36" s="5"/>
      <c r="M36" s="5">
        <v>2000699031</v>
      </c>
      <c r="N36" s="5"/>
      <c r="O36" s="5"/>
      <c r="P36" s="5">
        <v>608400</v>
      </c>
      <c r="Q36" s="5"/>
      <c r="R36" s="5"/>
      <c r="S36" s="5">
        <v>1690</v>
      </c>
      <c r="T36" s="5"/>
      <c r="U36" s="5"/>
      <c r="V36" s="5">
        <v>65</v>
      </c>
      <c r="W36" s="5"/>
      <c r="X36" s="5">
        <v>608400</v>
      </c>
      <c r="Y36" s="5"/>
      <c r="Z36" s="5"/>
      <c r="AA36" s="13" t="s">
        <v>52</v>
      </c>
      <c r="AB36" s="1"/>
    </row>
    <row r="37" spans="1:28" ht="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6">
        <f>SUM(X35:X36)</f>
        <v>972400</v>
      </c>
      <c r="Y37" s="5"/>
      <c r="Z37" s="5">
        <v>972400</v>
      </c>
      <c r="AA37" s="13"/>
      <c r="AB37" s="1"/>
    </row>
    <row r="38" spans="1:2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14"/>
      <c r="AB38" s="1"/>
    </row>
    <row r="39" spans="1:28">
      <c r="A39" s="1"/>
      <c r="B39" s="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1"/>
      <c r="AB39" s="1"/>
    </row>
    <row r="40" spans="1:28">
      <c r="A40" s="1"/>
      <c r="B40" s="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1"/>
      <c r="AB40" s="1"/>
    </row>
    <row r="41" spans="1:28">
      <c r="A41" s="1"/>
      <c r="B41" s="1"/>
      <c r="C41" s="4"/>
      <c r="D41" s="4"/>
      <c r="E41" s="4"/>
      <c r="F41" s="3" t="s">
        <v>37</v>
      </c>
      <c r="G41" s="3"/>
      <c r="H41" s="3"/>
      <c r="I41" s="4"/>
      <c r="J41" s="4"/>
      <c r="K41" s="4"/>
      <c r="L41" s="4"/>
      <c r="M41" s="4"/>
      <c r="N41" s="4"/>
      <c r="O41" s="4"/>
      <c r="P41" s="4"/>
      <c r="Q41" s="4"/>
      <c r="R41" s="4"/>
      <c r="S41" s="4">
        <v>180.74100000000001</v>
      </c>
      <c r="T41" s="4"/>
      <c r="U41" s="4"/>
      <c r="V41" s="4">
        <v>4519</v>
      </c>
      <c r="W41" s="4"/>
      <c r="X41" s="4" t="s">
        <v>13</v>
      </c>
      <c r="Y41" s="4"/>
      <c r="Z41" s="4"/>
      <c r="AA41" s="1"/>
      <c r="AB41" s="1"/>
    </row>
    <row r="42" spans="1:28">
      <c r="A42" s="1"/>
      <c r="B42" s="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1"/>
      <c r="AB42" s="1"/>
    </row>
    <row r="43" spans="1:28">
      <c r="A43" s="1"/>
      <c r="B43" s="1"/>
      <c r="C43" s="4"/>
      <c r="D43" s="4"/>
      <c r="E43" s="4"/>
      <c r="F43" s="5" t="s">
        <v>38</v>
      </c>
      <c r="G43" s="5"/>
      <c r="H43" s="5"/>
      <c r="I43" s="4"/>
      <c r="J43" s="4"/>
      <c r="K43" s="4"/>
      <c r="L43" s="4"/>
      <c r="M43" s="4"/>
      <c r="N43" s="4"/>
      <c r="O43" s="4"/>
      <c r="P43" s="4"/>
      <c r="Q43" s="4"/>
      <c r="R43" s="4"/>
      <c r="S43" s="4">
        <v>48350</v>
      </c>
      <c r="T43" s="4"/>
      <c r="U43" s="4"/>
      <c r="V43" s="4">
        <v>1860</v>
      </c>
      <c r="W43" s="4"/>
      <c r="X43" s="4" t="s">
        <v>25</v>
      </c>
      <c r="Y43" s="4"/>
      <c r="Z43" s="4"/>
      <c r="AA43" s="1"/>
      <c r="AB43" s="1"/>
    </row>
    <row r="44" spans="1:28">
      <c r="A44" s="1"/>
      <c r="B44" s="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1"/>
      <c r="AB44" s="1"/>
    </row>
    <row r="45" spans="1:28">
      <c r="A45" s="1"/>
      <c r="B45" s="1"/>
      <c r="C45" s="8" t="s">
        <v>36</v>
      </c>
      <c r="D45" s="8"/>
      <c r="E45" s="8"/>
      <c r="F45" s="8" t="s">
        <v>39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>
        <v>229.09100000000001</v>
      </c>
      <c r="T45" s="8"/>
      <c r="U45" s="8"/>
      <c r="V45" s="8">
        <v>6378</v>
      </c>
      <c r="W45" s="8"/>
      <c r="X45" s="8" t="s">
        <v>12</v>
      </c>
      <c r="Y45" s="8"/>
      <c r="Z45" s="8">
        <f>SUM(Z8:Z44)</f>
        <v>40676955</v>
      </c>
      <c r="AA45" s="1"/>
      <c r="AB45" s="1"/>
    </row>
    <row r="46" spans="1:28">
      <c r="A46" s="1"/>
      <c r="B46" s="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8">
      <c r="A47" s="1"/>
      <c r="B47" s="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User</cp:lastModifiedBy>
  <dcterms:created xsi:type="dcterms:W3CDTF">2022-12-28T11:21:36Z</dcterms:created>
  <dcterms:modified xsi:type="dcterms:W3CDTF">2023-01-02T10:42:37Z</dcterms:modified>
</cp:coreProperties>
</file>