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8FC60476-33D1-4CD4-9665-9298B856779B}" xr6:coauthVersionLast="47" xr6:coauthVersionMax="47" xr10:uidLastSave="{00000000-0000-0000-0000-000000000000}"/>
  <bookViews>
    <workbookView xWindow="-108" yWindow="-108" windowWidth="23256" windowHeight="12576" xr2:uid="{0BE263CB-D284-2545-84B6-152D897AA7A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1" l="1"/>
  <c r="K6" i="1"/>
  <c r="E4" i="1"/>
  <c r="K4" i="1" s="1"/>
  <c r="E5" i="1"/>
  <c r="E6" i="1"/>
  <c r="E7" i="1"/>
  <c r="K7" i="1" s="1"/>
  <c r="E3" i="1"/>
  <c r="K3" i="1"/>
  <c r="E2" i="1"/>
  <c r="I2" i="1" s="1"/>
  <c r="I7" i="1" l="1"/>
  <c r="E8" i="1"/>
  <c r="I3" i="1"/>
  <c r="I4" i="1"/>
  <c r="I5" i="1"/>
  <c r="I6" i="1"/>
  <c r="K2" i="1"/>
  <c r="K8" i="1" s="1"/>
  <c r="I8" i="1" l="1"/>
</calcChain>
</file>

<file path=xl/sharedStrings.xml><?xml version="1.0" encoding="utf-8"?>
<sst xmlns="http://schemas.openxmlformats.org/spreadsheetml/2006/main" count="17" uniqueCount="17">
  <si>
    <t>Image</t>
  </si>
  <si>
    <t>Item</t>
  </si>
  <si>
    <t>Date Remainging</t>
  </si>
  <si>
    <t>UPC</t>
  </si>
  <si>
    <t>Quantity</t>
  </si>
  <si>
    <t>Total Cases</t>
  </si>
  <si>
    <t>Casepack</t>
  </si>
  <si>
    <t>Reg. Wholesale</t>
  </si>
  <si>
    <t>Ext. Reg Wholesale</t>
  </si>
  <si>
    <t>Price</t>
  </si>
  <si>
    <t>Ext. Price</t>
  </si>
  <si>
    <t>Scooter's Coffee Colombia Dark Single Serve Cups 10 Count</t>
  </si>
  <si>
    <t>Scooter's Coffee Breakfast Blend Single Serve Cups 24 Count</t>
  </si>
  <si>
    <t>Scooter's Coffee Caramelicious Single Serve Cups 24 Count</t>
  </si>
  <si>
    <t>Scooter's Coffee Scooter Doodle Single Serve Cups 24 Count</t>
  </si>
  <si>
    <t>Scooter's Coffee Scooter's Blend Single Serve Cups 24 Count</t>
  </si>
  <si>
    <t>Scooter's Coffee Signature Blend Single Serve Cups 24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</si>
</sst>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5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8" fontId="0" fillId="0" borderId="1" xfId="0" applyNumberForma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44" fontId="0" fillId="0" borderId="1" xfId="2" applyFont="1" applyBorder="1" applyAlignment="1">
      <alignment horizontal="center" vertical="center"/>
    </xf>
    <xf numFmtId="0" fontId="0" fillId="0" borderId="1" xfId="0" applyBorder="1"/>
    <xf numFmtId="0" fontId="2" fillId="2" borderId="1" xfId="0" applyFont="1" applyFill="1" applyBorder="1" applyAlignment="1">
      <alignment horizontal="center" vertical="center"/>
    </xf>
    <xf numFmtId="44" fontId="0" fillId="2" borderId="1" xfId="2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8" fontId="0" fillId="3" borderId="1" xfId="0" applyNumberFormat="1" applyFill="1" applyBorder="1" applyAlignment="1">
      <alignment horizontal="center" vertical="center"/>
    </xf>
    <xf numFmtId="44" fontId="0" fillId="2" borderId="1" xfId="0" applyNumberFormat="1" applyFill="1" applyBorder="1" applyAlignment="1">
      <alignment horizontal="center" vertical="center"/>
    </xf>
    <xf numFmtId="164" fontId="0" fillId="0" borderId="0" xfId="0" applyNumberForma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38100</xdr:rowOff>
    </xdr:from>
    <xdr:to>
      <xdr:col>0</xdr:col>
      <xdr:colOff>2106924</xdr:colOff>
      <xdr:row>1</xdr:row>
      <xdr:rowOff>1663700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C6F0D8-233A-3845-80B0-2563959A7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41300"/>
          <a:ext cx="1992624" cy="16256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5</xdr:row>
      <xdr:rowOff>25400</xdr:rowOff>
    </xdr:from>
    <xdr:to>
      <xdr:col>0</xdr:col>
      <xdr:colOff>2162080</xdr:colOff>
      <xdr:row>5</xdr:row>
      <xdr:rowOff>1671320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04D75F7-5F93-991E-0269-FC3C49390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1" y="2705100"/>
          <a:ext cx="2073179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</xdr:row>
      <xdr:rowOff>38100</xdr:rowOff>
    </xdr:from>
    <xdr:to>
      <xdr:col>0</xdr:col>
      <xdr:colOff>2174718</xdr:colOff>
      <xdr:row>4</xdr:row>
      <xdr:rowOff>1684020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16DCA08-B10C-F222-A2F7-1475BF5AE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000" y="2463800"/>
          <a:ext cx="2047718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3</xdr:row>
      <xdr:rowOff>50800</xdr:rowOff>
    </xdr:from>
    <xdr:to>
      <xdr:col>0</xdr:col>
      <xdr:colOff>2304164</xdr:colOff>
      <xdr:row>3</xdr:row>
      <xdr:rowOff>1696720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2DB7C67-B8E7-6E9D-46AA-5EC5B6A4C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901" y="2222500"/>
          <a:ext cx="2215263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</xdr:row>
      <xdr:rowOff>50800</xdr:rowOff>
    </xdr:from>
    <xdr:to>
      <xdr:col>0</xdr:col>
      <xdr:colOff>2310694</xdr:colOff>
      <xdr:row>2</xdr:row>
      <xdr:rowOff>1696720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4492709-0846-CD88-F296-D4D256E05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1" y="1968500"/>
          <a:ext cx="2234493" cy="164592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6</xdr:row>
      <xdr:rowOff>63500</xdr:rowOff>
    </xdr:from>
    <xdr:to>
      <xdr:col>0</xdr:col>
      <xdr:colOff>2243656</xdr:colOff>
      <xdr:row>6</xdr:row>
      <xdr:rowOff>1709420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31F057D-6FD1-9814-0902-99B98EB9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00" y="9017000"/>
          <a:ext cx="2192856" cy="1645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BF7F8-9C7B-694D-A20B-088FDFFD9965}">
  <dimension ref="A1:M8"/>
  <sheetViews>
    <sheetView tabSelected="1" topLeftCell="B6" workbookViewId="0">
      <selection activeCell="I12" sqref="I12"/>
    </sheetView>
  </sheetViews>
  <sheetFormatPr defaultColWidth="11.19921875" defaultRowHeight="15.6" x14ac:dyDescent="0.3"/>
  <cols>
    <col min="1" max="1" width="31.796875" customWidth="1"/>
    <col min="2" max="2" width="63" bestFit="1" customWidth="1"/>
    <col min="3" max="3" width="11.19921875" bestFit="1" customWidth="1"/>
    <col min="4" max="4" width="13.19921875" bestFit="1" customWidth="1"/>
    <col min="8" max="8" width="14" bestFit="1" customWidth="1"/>
    <col min="9" max="9" width="17.296875" bestFit="1" customWidth="1"/>
    <col min="11" max="11" width="11.5" bestFit="1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3" t="s">
        <v>8</v>
      </c>
      <c r="J1" s="1" t="s">
        <v>9</v>
      </c>
      <c r="K1" s="11" t="s">
        <v>10</v>
      </c>
    </row>
    <row r="2" spans="1:13" ht="135" customHeight="1" x14ac:dyDescent="0.3">
      <c r="A2" s="6"/>
      <c r="B2" s="3" t="s">
        <v>11</v>
      </c>
      <c r="C2" s="8">
        <v>45264</v>
      </c>
      <c r="D2" s="4">
        <v>850027753461</v>
      </c>
      <c r="E2" s="5">
        <f>SUM(F2*G2)</f>
        <v>4644</v>
      </c>
      <c r="F2" s="5">
        <v>774</v>
      </c>
      <c r="G2" s="6">
        <v>6</v>
      </c>
      <c r="H2" s="7">
        <v>6.25</v>
      </c>
      <c r="I2" s="14">
        <f t="shared" ref="I2:I7" si="0">SUM(H2*E2)</f>
        <v>29025</v>
      </c>
      <c r="J2" s="9">
        <v>1.6</v>
      </c>
      <c r="K2" s="12">
        <f t="shared" ref="K2:K7" si="1">SUM(J2*E2)</f>
        <v>7430.4000000000005</v>
      </c>
      <c r="M2" s="16"/>
    </row>
    <row r="3" spans="1:13" ht="138" customHeight="1" x14ac:dyDescent="0.3">
      <c r="A3" s="10"/>
      <c r="B3" s="3" t="s">
        <v>12</v>
      </c>
      <c r="C3" s="8">
        <v>45303</v>
      </c>
      <c r="D3" s="4">
        <v>850027753461</v>
      </c>
      <c r="E3" s="5">
        <f>SUM(F3*G3)</f>
        <v>2160</v>
      </c>
      <c r="F3" s="5">
        <v>540</v>
      </c>
      <c r="G3" s="6">
        <v>4</v>
      </c>
      <c r="H3" s="7">
        <v>15</v>
      </c>
      <c r="I3" s="14">
        <f t="shared" si="0"/>
        <v>32400</v>
      </c>
      <c r="J3" s="9">
        <v>2.99</v>
      </c>
      <c r="K3" s="12">
        <f t="shared" si="1"/>
        <v>6458.4000000000005</v>
      </c>
      <c r="M3" s="16"/>
    </row>
    <row r="4" spans="1:13" ht="138" customHeight="1" x14ac:dyDescent="0.3">
      <c r="A4" s="10"/>
      <c r="B4" s="3" t="s">
        <v>13</v>
      </c>
      <c r="C4" s="8">
        <v>45311</v>
      </c>
      <c r="D4" s="4">
        <v>850027753461</v>
      </c>
      <c r="E4" s="5">
        <f t="shared" ref="E4:E7" si="2">SUM(F4*G4)</f>
        <v>1900</v>
      </c>
      <c r="F4" s="5">
        <v>475</v>
      </c>
      <c r="G4" s="6">
        <v>4</v>
      </c>
      <c r="H4" s="7">
        <v>15</v>
      </c>
      <c r="I4" s="14">
        <f t="shared" si="0"/>
        <v>28500</v>
      </c>
      <c r="J4" s="9">
        <v>2.99</v>
      </c>
      <c r="K4" s="12">
        <f t="shared" si="1"/>
        <v>5681</v>
      </c>
      <c r="M4" s="16"/>
    </row>
    <row r="5" spans="1:13" ht="145.05000000000001" customHeight="1" x14ac:dyDescent="0.3">
      <c r="A5" s="10"/>
      <c r="B5" s="3" t="s">
        <v>14</v>
      </c>
      <c r="C5" s="8">
        <v>45261</v>
      </c>
      <c r="D5" s="4">
        <v>850027753461</v>
      </c>
      <c r="E5" s="5">
        <f t="shared" si="2"/>
        <v>3596</v>
      </c>
      <c r="F5" s="5">
        <v>899</v>
      </c>
      <c r="G5" s="6">
        <v>4</v>
      </c>
      <c r="H5" s="7">
        <v>15</v>
      </c>
      <c r="I5" s="14">
        <f t="shared" si="0"/>
        <v>53940</v>
      </c>
      <c r="J5" s="9">
        <v>2.99</v>
      </c>
      <c r="K5" s="12">
        <f t="shared" si="1"/>
        <v>10752.04</v>
      </c>
      <c r="M5" s="16"/>
    </row>
    <row r="6" spans="1:13" ht="133.05000000000001" customHeight="1" x14ac:dyDescent="0.3">
      <c r="A6" s="10"/>
      <c r="B6" s="3" t="s">
        <v>15</v>
      </c>
      <c r="C6" s="8">
        <v>45256</v>
      </c>
      <c r="D6" s="4">
        <v>850027753461</v>
      </c>
      <c r="E6" s="5">
        <f t="shared" si="2"/>
        <v>3748</v>
      </c>
      <c r="F6" s="5">
        <v>937</v>
      </c>
      <c r="G6" s="6">
        <v>4</v>
      </c>
      <c r="H6" s="7">
        <v>15</v>
      </c>
      <c r="I6" s="14">
        <f t="shared" si="0"/>
        <v>56220</v>
      </c>
      <c r="J6" s="9">
        <v>2.99</v>
      </c>
      <c r="K6" s="12">
        <f t="shared" si="1"/>
        <v>11206.52</v>
      </c>
      <c r="M6" s="16"/>
    </row>
    <row r="7" spans="1:13" ht="138" customHeight="1" x14ac:dyDescent="0.3">
      <c r="A7" s="10"/>
      <c r="B7" s="3" t="s">
        <v>16</v>
      </c>
      <c r="C7" s="8">
        <v>45304</v>
      </c>
      <c r="D7" s="4">
        <v>850027753461</v>
      </c>
      <c r="E7" s="5">
        <f t="shared" si="2"/>
        <v>3748</v>
      </c>
      <c r="F7" s="5">
        <v>937</v>
      </c>
      <c r="G7" s="6">
        <v>4</v>
      </c>
      <c r="H7" s="7">
        <v>15</v>
      </c>
      <c r="I7" s="14">
        <f t="shared" si="0"/>
        <v>56220</v>
      </c>
      <c r="J7" s="9">
        <v>2.99</v>
      </c>
      <c r="K7" s="12">
        <f t="shared" si="1"/>
        <v>11206.52</v>
      </c>
      <c r="M7" s="16"/>
    </row>
    <row r="8" spans="1:13" x14ac:dyDescent="0.3">
      <c r="E8" s="16">
        <f>SUM(E2:E7)</f>
        <v>19796</v>
      </c>
      <c r="I8" s="14">
        <f>SUM(I2:I7)</f>
        <v>256305</v>
      </c>
      <c r="J8" s="2"/>
      <c r="K8" s="15">
        <f>SUM(K2:K7)</f>
        <v>52734.880000000005</v>
      </c>
      <c r="M8" s="1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Admin</cp:lastModifiedBy>
  <dcterms:created xsi:type="dcterms:W3CDTF">2023-08-22T17:27:32Z</dcterms:created>
  <dcterms:modified xsi:type="dcterms:W3CDTF">2023-09-05T14:47:20Z</dcterms:modified>
</cp:coreProperties>
</file>