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1B66A79-542E-479A-9BA1-CC8055DC64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" sheetId="1" r:id="rId1"/>
  </sheets>
  <definedNames>
    <definedName name="_xlnm._FilterDatabase" localSheetId="0">tab!$A$1:$H$1</definedName>
    <definedName name="a" localSheetId="0">#REF!</definedName>
    <definedName name="a">#REF!</definedName>
    <definedName name="FOB" localSheetId="0">#REF!</definedName>
    <definedName name="FOB">#REF!</definedName>
    <definedName name="ghfhgfh" localSheetId="0">#REF!</definedName>
    <definedName name="ghfhgfh">#REF!</definedName>
    <definedName name="hi" localSheetId="0">#REF!</definedName>
    <definedName name="hi">#REF!</definedName>
    <definedName name="hii" localSheetId="0">#REF!</definedName>
    <definedName name="hii">#REF!</definedName>
    <definedName name="LOOKUP_AREA" localSheetId="0">#REF!</definedName>
    <definedName name="LOOKUP_AREA">#REF!</definedName>
    <definedName name="LOOKUP_AREA2" localSheetId="0">#REF!</definedName>
    <definedName name="LOOKUP_AREA2">#REF!</definedName>
    <definedName name="LOOKUP_AREA3" localSheetId="0">#REF!</definedName>
    <definedName name="LOOKUP_AREA3">#REF!</definedName>
    <definedName name="LOOKUP_AREA4" localSheetId="0">#REF!</definedName>
    <definedName name="LOOKUP_AREA4">#REF!</definedName>
    <definedName name="one" localSheetId="0">#REF!</definedName>
    <definedName name="one">#REF!</definedName>
    <definedName name="_xlnm.Print_Area" localSheetId="0">tab!$A$1:$E$1</definedName>
    <definedName name="_xlnm.Print_Titles" localSheetId="0">tab!$1:$1</definedName>
    <definedName name="three" localSheetId="0">#REF!</definedName>
    <definedName name="three">#REF!</definedName>
    <definedName name="two" localSheetId="0">#REF!</definedName>
    <definedName name="tw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G3" i="1"/>
  <c r="J3" i="1" l="1"/>
</calcChain>
</file>

<file path=xl/sharedStrings.xml><?xml version="1.0" encoding="utf-8"?>
<sst xmlns="http://schemas.openxmlformats.org/spreadsheetml/2006/main" count="12" uniqueCount="12">
  <si>
    <t>BRAND</t>
  </si>
  <si>
    <t>Code</t>
  </si>
  <si>
    <t>EAN</t>
  </si>
  <si>
    <t>MODEL NAME</t>
  </si>
  <si>
    <t>DESCRIPTION</t>
  </si>
  <si>
    <t>QTY</t>
  </si>
  <si>
    <t>RETAIL</t>
  </si>
  <si>
    <t>PRICE</t>
  </si>
  <si>
    <t>Ingersoll
1892</t>
  </si>
  <si>
    <t>ID00103</t>
  </si>
  <si>
    <t>DISNEY</t>
  </si>
  <si>
    <t>Ingersoll Disney Ladies Quartz Watch
 Light Grey Dial, Rose Gold Plate case, 
Black Leather Strap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</si>
</sst>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_-[$£-809]* #,##0.00_-;\-[$£-809]* #,##0.00_-;_-[$£-809]* &quot;-&quot;??_-;_-@_-"/>
    <numFmt numFmtId="166" formatCode="#,##0_ ;\-#,##0\ 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5" fillId="0" borderId="0" applyFont="0" applyFill="0" applyBorder="0" applyAlignment="0" applyProtection="0"/>
  </cellStyleXfs>
  <cellXfs count="25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165" fontId="7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66" fontId="7" fillId="3" borderId="1" xfId="0" applyNumberFormat="1" applyFont="1" applyFill="1" applyBorder="1" applyAlignment="1">
      <alignment horizontal="center" vertical="center"/>
    </xf>
    <xf numFmtId="166" fontId="7" fillId="3" borderId="0" xfId="0" applyNumberFormat="1" applyFont="1" applyFill="1" applyAlignment="1">
      <alignment horizontal="center" vertical="center"/>
    </xf>
    <xf numFmtId="164" fontId="3" fillId="3" borderId="0" xfId="2" applyFont="1" applyFill="1"/>
    <xf numFmtId="164" fontId="6" fillId="3" borderId="1" xfId="2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4" fontId="7" fillId="2" borderId="1" xfId="2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4" fontId="2" fillId="3" borderId="1" xfId="2" applyFont="1" applyFill="1" applyBorder="1" applyAlignment="1">
      <alignment horizontal="center" vertical="center"/>
    </xf>
    <xf numFmtId="0" fontId="2" fillId="3" borderId="0" xfId="0" applyFont="1" applyFill="1"/>
    <xf numFmtId="2" fontId="2" fillId="3" borderId="0" xfId="0" applyNumberFormat="1" applyFont="1" applyFill="1" applyAlignment="1">
      <alignment horizontal="center" vertical="center"/>
    </xf>
    <xf numFmtId="166" fontId="7" fillId="3" borderId="0" xfId="0" applyNumberFormat="1" applyFont="1" applyFill="1"/>
    <xf numFmtId="164" fontId="3" fillId="3" borderId="0" xfId="0" applyNumberFormat="1" applyFont="1" applyFill="1"/>
    <xf numFmtId="164" fontId="1" fillId="3" borderId="0" xfId="0" applyNumberFormat="1" applyFont="1" applyFill="1"/>
  </cellXfs>
  <cellStyles count="3">
    <cellStyle name="Currency" xfId="2" builtinId="4"/>
    <cellStyle name="Normal" xfId="0" builtinId="0"/>
    <cellStyle name="一般_Sheet1" xfId="1" xr:uid="{00000000-0005-0000-0000-000002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66675</xdr:colOff>
      <xdr:row>1</xdr:row>
      <xdr:rowOff>323850</xdr:rowOff>
    </xdr:from>
    <xdr:ext cx="2290363" cy="756861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39350" y="600075"/>
          <a:ext cx="2290363" cy="756861"/>
        </a:xfrm>
        <a:prstGeom prst="rect">
          <a:avLst/>
        </a:prstGeom>
      </xdr:spPr>
    </xdr:pic>
    <xdr:clientData/>
  </xdr:oneCellAnchor>
  <xdr:twoCellAnchor editAs="oneCell">
    <xdr:from>
      <xdr:col>0</xdr:col>
      <xdr:colOff>288471</xdr:colOff>
      <xdr:row>1</xdr:row>
      <xdr:rowOff>20411</xdr:rowOff>
    </xdr:from>
    <xdr:to>
      <xdr:col>0</xdr:col>
      <xdr:colOff>1132114</xdr:colOff>
      <xdr:row>1</xdr:row>
      <xdr:rowOff>1498029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B3BFE1D-9259-42EF-8AB0-E71A0CE52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8471" y="12593411"/>
          <a:ext cx="843643" cy="1477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"/>
  <sheetViews>
    <sheetView tabSelected="1" zoomScaleNormal="100" zoomScaleSheetLayoutView="40" workbookViewId="0">
      <pane xSplit="1" ySplit="1" topLeftCell="B2" activePane="bottomRight" state="frozen"/>
      <selection pane="topRight" activeCell="D1" sqref="D1"/>
      <selection pane="bottomLeft" activeCell="A4" sqref="A4"/>
      <selection pane="bottomRight" activeCell="I2" sqref="I2"/>
    </sheetView>
  </sheetViews>
  <sheetFormatPr defaultColWidth="9.109375" defaultRowHeight="140.1" customHeight="1" x14ac:dyDescent="0.3"/>
  <cols>
    <col min="1" max="1" width="20.6640625" style="4" customWidth="1"/>
    <col min="2" max="2" width="10.44140625" style="4" customWidth="1"/>
    <col min="3" max="3" width="9.5546875" style="5" customWidth="1"/>
    <col min="4" max="4" width="14.109375" style="5" bestFit="1" customWidth="1"/>
    <col min="5" max="5" width="15.33203125" style="4" customWidth="1"/>
    <col min="6" max="6" width="23.88671875" style="4" customWidth="1"/>
    <col min="7" max="7" width="7.5546875" style="9" customWidth="1"/>
    <col min="8" max="8" width="10.109375" style="10" customWidth="1"/>
    <col min="9" max="9" width="9.109375" style="7" customWidth="1"/>
    <col min="10" max="10" width="10.44140625" style="4" hidden="1" customWidth="1"/>
    <col min="11" max="16384" width="9.109375" style="4"/>
  </cols>
  <sheetData>
    <row r="1" spans="1:10" s="2" customFormat="1" ht="21.75" customHeight="1" x14ac:dyDescent="0.25">
      <c r="A1" s="12"/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3" t="s">
        <v>5</v>
      </c>
      <c r="H1" s="14" t="s">
        <v>6</v>
      </c>
      <c r="I1" s="1" t="s">
        <v>7</v>
      </c>
    </row>
    <row r="2" spans="1:10" ht="120" customHeight="1" x14ac:dyDescent="0.3">
      <c r="A2" s="15"/>
      <c r="B2" s="6" t="s">
        <v>8</v>
      </c>
      <c r="C2" s="16" t="s">
        <v>9</v>
      </c>
      <c r="D2" s="17">
        <v>5013348511638</v>
      </c>
      <c r="E2" s="15" t="s">
        <v>10</v>
      </c>
      <c r="F2" s="18" t="s">
        <v>11</v>
      </c>
      <c r="G2" s="8">
        <v>44</v>
      </c>
      <c r="H2" s="19">
        <v>595</v>
      </c>
      <c r="I2" s="11">
        <v>198.75</v>
      </c>
      <c r="J2" s="23">
        <f>G2*I2</f>
        <v>8745</v>
      </c>
    </row>
    <row r="3" spans="1:10" ht="14.4" x14ac:dyDescent="0.3">
      <c r="A3" s="20"/>
      <c r="B3" s="20"/>
      <c r="C3" s="20"/>
      <c r="D3" s="20"/>
      <c r="E3" s="20"/>
      <c r="F3" s="20"/>
      <c r="G3" s="22">
        <f>SUM(G2:G2)</f>
        <v>44</v>
      </c>
      <c r="H3" s="20"/>
      <c r="I3" s="20"/>
      <c r="J3" s="24">
        <f>SUM(J2:J2)</f>
        <v>8745</v>
      </c>
    </row>
    <row r="4" spans="1:10" s="3" customFormat="1" ht="120" customHeight="1" x14ac:dyDescent="0.25">
      <c r="A4" s="21"/>
      <c r="B4" s="21"/>
      <c r="C4" s="21"/>
      <c r="D4" s="21"/>
      <c r="E4" s="21"/>
      <c r="F4" s="21"/>
      <c r="G4" s="21"/>
      <c r="H4" s="21"/>
      <c r="I4" s="21"/>
    </row>
  </sheetData>
  <autoFilter ref="A1:H1" xr:uid="{00000000-0009-0000-0000-000000000000}"/>
  <phoneticPr fontId="8" type="noConversion"/>
  <conditionalFormatting sqref="C2">
    <cfRule type="duplicateValues" dxfId="12" priority="2480"/>
    <cfRule type="duplicateValues" dxfId="11" priority="2481"/>
    <cfRule type="duplicateValues" dxfId="10" priority="2482"/>
  </conditionalFormatting>
  <conditionalFormatting sqref="C5:D1048576 C1:D1 C2">
    <cfRule type="duplicateValues" dxfId="9" priority="2451"/>
    <cfRule type="duplicateValues" dxfId="8" priority="2452"/>
    <cfRule type="duplicateValues" dxfId="7" priority="2453"/>
    <cfRule type="duplicateValues" dxfId="6" priority="2454"/>
    <cfRule type="duplicateValues" dxfId="5" priority="2478"/>
    <cfRule type="duplicateValues" dxfId="4" priority="2479"/>
  </conditionalFormatting>
  <conditionalFormatting sqref="C5:D1048576 C1:D1">
    <cfRule type="duplicateValues" dxfId="3" priority="2346"/>
    <cfRule type="duplicateValues" dxfId="2" priority="2465"/>
    <cfRule type="duplicateValues" dxfId="1" priority="2466"/>
  </conditionalFormatting>
  <conditionalFormatting sqref="C5:D1048576">
    <cfRule type="duplicateValues" dxfId="0" priority="2348"/>
  </conditionalFormatting>
  <printOptions horizontalCentered="1"/>
  <pageMargins left="0" right="0" top="0" bottom="0" header="0" footer="0"/>
  <pageSetup paperSize="8" scale="74" fitToHeight="1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tab</vt:lpstr>
      <vt:lpstr>tab!_FilterDatabase</vt:lpstr>
      <vt:lpstr>tab!Print_Area</vt:lpstr>
      <vt:lpstr>tab!Print_Titles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Asian Dragon International Rob Sullivan</cp:lastModifiedBy>
  <cp:revision/>
  <dcterms:created xsi:type="dcterms:W3CDTF">2017-04-03T14:29:50Z</dcterms:created>
  <dcterms:modified xsi:type="dcterms:W3CDTF">2025-11-13T10:17:12Z</dcterms:modified>
  <cp:category/>
  <cp:contentStatus/>
</cp:coreProperties>
</file>