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BB41918-791E-4234-9EE4-1CF3156AC8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" sheetId="1" r:id="rId1"/>
  </sheets>
  <definedNames>
    <definedName name="_xlnm._FilterDatabase" localSheetId="0" hidden="1">tab!$A$1:$K$7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K3" i="1"/>
  <c r="K4" i="1"/>
  <c r="K5" i="1"/>
  <c r="K6" i="1"/>
  <c r="K2" i="1"/>
  <c r="K7" i="1" l="1"/>
</calcChain>
</file>

<file path=xl/sharedStrings.xml><?xml version="1.0" encoding="utf-8"?>
<sst xmlns="http://schemas.openxmlformats.org/spreadsheetml/2006/main" count="29" uniqueCount="18">
  <si>
    <t>Brand</t>
  </si>
  <si>
    <t>item number</t>
  </si>
  <si>
    <t>EAN</t>
  </si>
  <si>
    <t>QTY</t>
  </si>
  <si>
    <t>Retail</t>
  </si>
  <si>
    <t>Price</t>
  </si>
  <si>
    <t>HS</t>
  </si>
  <si>
    <t>CoO</t>
  </si>
  <si>
    <t xml:space="preserve">Mat </t>
  </si>
  <si>
    <t>Thomas
Sabo</t>
  </si>
  <si>
    <t>WA0268-281-209-42 MM</t>
  </si>
  <si>
    <t xml:space="preserve">China </t>
  </si>
  <si>
    <t>Edelstahl</t>
  </si>
  <si>
    <t>WA0273-283-201-33 MM</t>
  </si>
  <si>
    <t>WA0215-265-209-33 MM</t>
  </si>
  <si>
    <t>WA0177-265-206-42 MM</t>
  </si>
  <si>
    <t>WA0323-221-203-38 MM</t>
  </si>
  <si>
    <t>Edelstahl/Leder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</si>
</sst>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;[Red]\-#,##0\ &quot;€&quot;"/>
    <numFmt numFmtId="165" formatCode="#,##0.00\ &quot;€&quot;;[Red]\-#,##0.00\ &quot;€&quot;"/>
    <numFmt numFmtId="166" formatCode="&quot;€&quot;\ #,##0.00;[Red]&quot;€&quot;\ \-#,##0.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2" borderId="1" xfId="0" applyFill="1" applyBorder="1"/>
    <xf numFmtId="165" fontId="1" fillId="2" borderId="1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0" fillId="2" borderId="0" xfId="0" applyNumberFormat="1" applyFill="1"/>
    <xf numFmtId="166" fontId="0" fillId="0" borderId="0" xfId="0" applyNumberFormat="1"/>
    <xf numFmtId="166" fontId="0" fillId="2" borderId="0" xfId="0" applyNumberForma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57150</xdr:rowOff>
    </xdr:from>
    <xdr:to>
      <xdr:col>0</xdr:col>
      <xdr:colOff>922710</xdr:colOff>
      <xdr:row>1</xdr:row>
      <xdr:rowOff>1362075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9BDFE29-2F18-BAF0-A54E-A5837362B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14325"/>
          <a:ext cx="77983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</xdr:row>
      <xdr:rowOff>38101</xdr:rowOff>
    </xdr:from>
    <xdr:to>
      <xdr:col>0</xdr:col>
      <xdr:colOff>922422</xdr:colOff>
      <xdr:row>2</xdr:row>
      <xdr:rowOff>1371601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646FBAC-9F12-4100-E1C8-D36C63BC7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1809751"/>
          <a:ext cx="766847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3</xdr:row>
      <xdr:rowOff>38101</xdr:rowOff>
    </xdr:from>
    <xdr:to>
      <xdr:col>0</xdr:col>
      <xdr:colOff>863899</xdr:colOff>
      <xdr:row>4</xdr:row>
      <xdr:rowOff>1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F8DCB5CA-D09A-E737-38AE-AA6B4FFF4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1" y="3200401"/>
          <a:ext cx="711498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</xdr:row>
      <xdr:rowOff>28575</xdr:rowOff>
    </xdr:from>
    <xdr:to>
      <xdr:col>0</xdr:col>
      <xdr:colOff>904875</xdr:colOff>
      <xdr:row>4</xdr:row>
      <xdr:rowOff>1364137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F2B79C9C-B12E-C599-256F-381E12C71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4581525"/>
          <a:ext cx="781050" cy="133556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</xdr:row>
      <xdr:rowOff>19050</xdr:rowOff>
    </xdr:from>
    <xdr:to>
      <xdr:col>0</xdr:col>
      <xdr:colOff>893639</xdr:colOff>
      <xdr:row>5</xdr:row>
      <xdr:rowOff>1362075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8E47112-5CE3-5E02-5E08-4ECE09EE9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775" y="5962650"/>
          <a:ext cx="788864" cy="1343025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1</xdr:row>
      <xdr:rowOff>114300</xdr:rowOff>
    </xdr:from>
    <xdr:to>
      <xdr:col>13</xdr:col>
      <xdr:colOff>695613</xdr:colOff>
      <xdr:row>3</xdr:row>
      <xdr:rowOff>390952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DBC32B7-833E-414E-BB4B-25DEDB188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43625" y="371475"/>
          <a:ext cx="2067213" cy="3057952"/>
        </a:xfrm>
        <a:prstGeom prst="rect">
          <a:avLst/>
        </a:prstGeom>
      </xdr:spPr>
    </xdr:pic>
    <xdr:clientData/>
  </xdr:twoCellAnchor>
  <xdr:twoCellAnchor editAs="oneCell">
    <xdr:from>
      <xdr:col>13</xdr:col>
      <xdr:colOff>676275</xdr:colOff>
      <xdr:row>1</xdr:row>
      <xdr:rowOff>142875</xdr:rowOff>
    </xdr:from>
    <xdr:to>
      <xdr:col>16</xdr:col>
      <xdr:colOff>28574</xdr:colOff>
      <xdr:row>3</xdr:row>
      <xdr:rowOff>274769</xdr:rowOff>
    </xdr:to>
    <xdr:pic>
      <xdr:nvPicPr>
        <xdr:cNvPr id="17" name="Afbeelding 16" descr="THOMAS SABO Heren analoog kwarts horloge met roestvrij stalen armband  WA0268-281-209-42 mm">
          <a:extLst>
            <a:ext uri="{FF2B5EF4-FFF2-40B4-BE49-F238E27FC236}">
              <a16:creationId xmlns:a16="http://schemas.microsoft.com/office/drawing/2014/main" id="{7CA77324-AB9D-2F0D-A242-DF0564BC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00050"/>
          <a:ext cx="1638299" cy="2913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</xdr:colOff>
      <xdr:row>3</xdr:row>
      <xdr:rowOff>1323974</xdr:rowOff>
    </xdr:from>
    <xdr:to>
      <xdr:col>15</xdr:col>
      <xdr:colOff>449919</xdr:colOff>
      <xdr:row>10</xdr:row>
      <xdr:rowOff>10081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A2CE7F89-2C3D-B120-38AB-95D2BD357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58200" y="4362449"/>
          <a:ext cx="3316944" cy="3620057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466725</xdr:colOff>
      <xdr:row>3</xdr:row>
      <xdr:rowOff>152400</xdr:rowOff>
    </xdr:from>
    <xdr:to>
      <xdr:col>14</xdr:col>
      <xdr:colOff>561975</xdr:colOff>
      <xdr:row>4</xdr:row>
      <xdr:rowOff>209550</xdr:rowOff>
    </xdr:to>
    <xdr:pic>
      <xdr:nvPicPr>
        <xdr:cNvPr id="19" name="Afbeelding 18" descr="Thomas Sabo - Wikipedia">
          <a:extLst>
            <a:ext uri="{FF2B5EF4-FFF2-40B4-BE49-F238E27FC236}">
              <a16:creationId xmlns:a16="http://schemas.microsoft.com/office/drawing/2014/main" id="{F6DD0800-2651-0D06-7CAC-8CB1D2AD0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190875"/>
          <a:ext cx="23812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5" workbookViewId="0">
      <selection activeCell="V9" sqref="V9"/>
    </sheetView>
  </sheetViews>
  <sheetFormatPr defaultColWidth="11.44140625" defaultRowHeight="14.4" x14ac:dyDescent="0.3"/>
  <cols>
    <col min="1" max="1" width="14.5546875" style="1" customWidth="1"/>
    <col min="2" max="2" width="9.5546875" style="1" customWidth="1"/>
    <col min="3" max="3" width="22.5546875" style="1" customWidth="1"/>
    <col min="4" max="4" width="15.33203125" style="1" customWidth="1"/>
    <col min="5" max="5" width="7.6640625" style="1" customWidth="1"/>
    <col min="6" max="6" width="10.6640625" style="1" bestFit="1" customWidth="1"/>
    <col min="7" max="7" width="10.33203125" style="1" customWidth="1"/>
    <col min="8" max="8" width="14.33203125" style="1" hidden="1" customWidth="1"/>
    <col min="9" max="10" width="10.33203125" style="1" hidden="1" customWidth="1"/>
    <col min="11" max="11" width="10.5546875" style="1" hidden="1" customWidth="1"/>
    <col min="12" max="16384" width="11.44140625" style="1"/>
  </cols>
  <sheetData>
    <row r="1" spans="1:11" s="6" customFormat="1" ht="20.25" customHeight="1" x14ac:dyDescent="0.3">
      <c r="A1" s="8"/>
      <c r="B1" s="9" t="s">
        <v>0</v>
      </c>
      <c r="C1" s="10" t="s">
        <v>1</v>
      </c>
      <c r="D1" s="9" t="s">
        <v>2</v>
      </c>
      <c r="E1" s="11" t="s">
        <v>3</v>
      </c>
      <c r="F1" s="12" t="s">
        <v>4</v>
      </c>
      <c r="G1" s="13" t="s">
        <v>5</v>
      </c>
      <c r="H1" s="14" t="s">
        <v>6</v>
      </c>
      <c r="I1" s="14" t="s">
        <v>7</v>
      </c>
      <c r="J1" s="14" t="s">
        <v>8</v>
      </c>
    </row>
    <row r="2" spans="1:11" ht="110.1" customHeight="1" x14ac:dyDescent="0.3">
      <c r="A2" s="2"/>
      <c r="B2" s="5" t="s">
        <v>9</v>
      </c>
      <c r="C2" s="17" t="s">
        <v>10</v>
      </c>
      <c r="D2" s="4">
        <v>4051245263282</v>
      </c>
      <c r="E2" s="18">
        <v>82</v>
      </c>
      <c r="F2" s="3">
        <v>229</v>
      </c>
      <c r="G2" s="7">
        <v>97.25</v>
      </c>
      <c r="H2" s="16">
        <v>91021900</v>
      </c>
      <c r="I2" s="15" t="s">
        <v>11</v>
      </c>
      <c r="J2" s="15" t="s">
        <v>12</v>
      </c>
      <c r="K2" s="21">
        <f>E2*G2</f>
        <v>7974.5</v>
      </c>
    </row>
    <row r="3" spans="1:11" ht="110.1" customHeight="1" x14ac:dyDescent="0.3">
      <c r="A3" s="2"/>
      <c r="B3" s="5" t="s">
        <v>9</v>
      </c>
      <c r="C3" s="17" t="s">
        <v>13</v>
      </c>
      <c r="D3" s="4">
        <v>4051245263336</v>
      </c>
      <c r="E3" s="18">
        <v>68</v>
      </c>
      <c r="F3" s="3">
        <v>189</v>
      </c>
      <c r="G3" s="7">
        <v>87.25</v>
      </c>
      <c r="H3" s="16">
        <v>91021900</v>
      </c>
      <c r="I3" s="15" t="s">
        <v>11</v>
      </c>
      <c r="J3" s="15" t="s">
        <v>12</v>
      </c>
      <c r="K3" s="21">
        <f t="shared" ref="K3:K6" si="0">E3*G3</f>
        <v>5933</v>
      </c>
    </row>
    <row r="4" spans="1:11" ht="110.1" customHeight="1" x14ac:dyDescent="0.3">
      <c r="A4" s="2"/>
      <c r="B4" s="5" t="s">
        <v>9</v>
      </c>
      <c r="C4" s="17" t="s">
        <v>14</v>
      </c>
      <c r="D4" s="4">
        <v>4051245156317</v>
      </c>
      <c r="E4" s="18">
        <v>32</v>
      </c>
      <c r="F4" s="3">
        <v>249</v>
      </c>
      <c r="G4" s="7">
        <v>112.25</v>
      </c>
      <c r="H4" s="16">
        <v>91021900</v>
      </c>
      <c r="I4" s="15" t="s">
        <v>11</v>
      </c>
      <c r="J4" s="15" t="s">
        <v>12</v>
      </c>
      <c r="K4" s="21">
        <f t="shared" si="0"/>
        <v>3592</v>
      </c>
    </row>
    <row r="5" spans="1:11" ht="110.1" customHeight="1" x14ac:dyDescent="0.3">
      <c r="A5" s="2"/>
      <c r="B5" s="5" t="s">
        <v>9</v>
      </c>
      <c r="C5" s="17" t="s">
        <v>15</v>
      </c>
      <c r="D5" s="4">
        <v>4051245085983</v>
      </c>
      <c r="E5" s="18">
        <v>16</v>
      </c>
      <c r="F5" s="3">
        <v>249</v>
      </c>
      <c r="G5" s="7">
        <v>112.25</v>
      </c>
      <c r="H5" s="16">
        <v>91021900</v>
      </c>
      <c r="I5" s="15" t="s">
        <v>11</v>
      </c>
      <c r="J5" s="15" t="s">
        <v>12</v>
      </c>
      <c r="K5" s="21">
        <f t="shared" si="0"/>
        <v>1796</v>
      </c>
    </row>
    <row r="6" spans="1:11" ht="110.1" customHeight="1" x14ac:dyDescent="0.3">
      <c r="A6" s="2"/>
      <c r="B6" s="5" t="s">
        <v>9</v>
      </c>
      <c r="C6" s="17" t="s">
        <v>16</v>
      </c>
      <c r="D6" s="4">
        <v>4051245358247</v>
      </c>
      <c r="E6" s="18">
        <v>12</v>
      </c>
      <c r="F6" s="3">
        <v>329</v>
      </c>
      <c r="G6" s="7">
        <v>122.25</v>
      </c>
      <c r="H6" s="16">
        <v>91021900</v>
      </c>
      <c r="I6" s="15" t="s">
        <v>11</v>
      </c>
      <c r="J6" s="15" t="s">
        <v>17</v>
      </c>
      <c r="K6" s="21">
        <f t="shared" si="0"/>
        <v>1467</v>
      </c>
    </row>
    <row r="7" spans="1:11" x14ac:dyDescent="0.3">
      <c r="E7" s="20">
        <f>SUM(E2:E6)</f>
        <v>210</v>
      </c>
      <c r="K7" s="22">
        <f>SUM(K2:K6)</f>
        <v>20762.5</v>
      </c>
    </row>
    <row r="8" spans="1:11" x14ac:dyDescent="0.3">
      <c r="E8" s="19"/>
    </row>
  </sheetData>
  <autoFilter ref="A1:K7" xr:uid="{00000000-0009-0000-0000-000000000000}"/>
  <conditionalFormatting sqref="C1">
    <cfRule type="duplicateValues" dxfId="7" priority="22"/>
  </conditionalFormatting>
  <conditionalFormatting sqref="C2">
    <cfRule type="duplicateValues" dxfId="6" priority="21"/>
  </conditionalFormatting>
  <conditionalFormatting sqref="C2:C6 E2:F6">
    <cfRule type="expression" dxfId="5" priority="1">
      <formula>#REF!="PM"</formula>
    </cfRule>
    <cfRule type="expression" dxfId="4" priority="2">
      <formula>#REF!="M"</formula>
    </cfRule>
  </conditionalFormatting>
  <conditionalFormatting sqref="C3">
    <cfRule type="duplicateValues" dxfId="3" priority="18"/>
  </conditionalFormatting>
  <conditionalFormatting sqref="C4">
    <cfRule type="duplicateValues" dxfId="2" priority="15"/>
  </conditionalFormatting>
  <conditionalFormatting sqref="C5">
    <cfRule type="duplicateValues" dxfId="1" priority="12"/>
  </conditionalFormatting>
  <conditionalFormatting sqref="C6">
    <cfRule type="duplicateValues" dxfId="0" priority="9"/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Asian Dragon International Rob Sullivan</cp:lastModifiedBy>
  <cp:revision/>
  <dcterms:created xsi:type="dcterms:W3CDTF">2024-04-22T11:39:12Z</dcterms:created>
  <dcterms:modified xsi:type="dcterms:W3CDTF">2025-11-13T10:22:26Z</dcterms:modified>
  <cp:category/>
  <cp:contentStatus/>
</cp:coreProperties>
</file>