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B280FCA-797E-4D5D-B2D2-D2FBE828DB50}" xr6:coauthVersionLast="47" xr6:coauthVersionMax="47" xr10:uidLastSave="{00000000-0000-0000-0000-000000000000}"/>
  <bookViews>
    <workbookView xWindow="1152" yWindow="1152" windowWidth="17112" windowHeight="10968" firstSheet="1" activeTab="1" xr2:uid="{00000000-000D-0000-FFFF-FFFF00000000}"/>
  </bookViews>
  <sheets>
    <sheet name="SUMMARY" sheetId="1" r:id="rId1"/>
    <sheet name="Super Blank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C6" i="2"/>
  <c r="B2" i="1"/>
  <c r="H5" i="2"/>
  <c r="H4" i="2"/>
  <c r="H3" i="2"/>
  <c r="H2" i="2"/>
  <c r="H6" i="2" s="1"/>
  <c r="C2" i="1" s="1"/>
</calcChain>
</file>

<file path=xl/sharedStrings.xml><?xml version="1.0" encoding="utf-8"?>
<sst xmlns="http://schemas.openxmlformats.org/spreadsheetml/2006/main" count="17" uniqueCount="17">
  <si>
    <t>ITEM</t>
  </si>
  <si>
    <t>Total Units</t>
  </si>
  <si>
    <t>Total Retail</t>
  </si>
  <si>
    <t>Super Blanky</t>
  </si>
  <si>
    <t>Image</t>
  </si>
  <si>
    <t>Description</t>
  </si>
  <si>
    <t>Unit QTY</t>
  </si>
  <si>
    <t>Case QTY</t>
  </si>
  <si>
    <t>Cases Per Pallet</t>
  </si>
  <si>
    <t>Casepack</t>
  </si>
  <si>
    <t>SRP</t>
  </si>
  <si>
    <t>EXT SRP</t>
  </si>
  <si>
    <t>T-Rex Super Blanky</t>
  </si>
  <si>
    <t>Starpow Super Blanky</t>
  </si>
  <si>
    <t>Fairybloom Super Blanky</t>
  </si>
  <si>
    <t>Zapzing Super Blanky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</si>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</sst>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color rgb="FF000000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2"/>
      <color indexed="8"/>
      <name val="Aptos Narrow"/>
    </font>
    <font>
      <sz val="12"/>
      <color indexed="8"/>
      <name val="Aptos Narrow"/>
    </font>
    <font>
      <b/>
      <sz val="11"/>
      <color indexed="8"/>
      <name val="Arial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44" fontId="2" fillId="0" borderId="1" xfId="0" applyNumberFormat="1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/>
    <xf numFmtId="44" fontId="5" fillId="2" borderId="1" xfId="0" applyNumberFormat="1" applyFont="1" applyFill="1" applyBorder="1"/>
    <xf numFmtId="0" fontId="6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180975</xdr:rowOff>
    </xdr:from>
    <xdr:to>
      <xdr:col>0</xdr:col>
      <xdr:colOff>2886075</xdr:colOff>
      <xdr:row>3</xdr:row>
      <xdr:rowOff>2943225</xdr:rowOff>
    </xdr:to>
    <xdr:pic>
      <xdr:nvPicPr>
        <xdr:cNvPr id="1025" name="image3.jpg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400800"/>
          <a:ext cx="2762250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</xdr:row>
      <xdr:rowOff>0</xdr:rowOff>
    </xdr:from>
    <xdr:to>
      <xdr:col>1</xdr:col>
      <xdr:colOff>38100</xdr:colOff>
      <xdr:row>2</xdr:row>
      <xdr:rowOff>0</xdr:rowOff>
    </xdr:to>
    <xdr:pic>
      <xdr:nvPicPr>
        <xdr:cNvPr id="1026" name="image1.jpg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0025"/>
          <a:ext cx="300990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3</xdr:row>
      <xdr:rowOff>0</xdr:rowOff>
    </xdr:to>
    <xdr:pic>
      <xdr:nvPicPr>
        <xdr:cNvPr id="1027" name="image2.jpg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209925"/>
          <a:ext cx="300990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</xdr:row>
      <xdr:rowOff>0</xdr:rowOff>
    </xdr:from>
    <xdr:to>
      <xdr:col>1</xdr:col>
      <xdr:colOff>38100</xdr:colOff>
      <xdr:row>5</xdr:row>
      <xdr:rowOff>0</xdr:rowOff>
    </xdr:to>
    <xdr:pic>
      <xdr:nvPicPr>
        <xdr:cNvPr id="1028" name="image4.jpg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229725"/>
          <a:ext cx="300990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2"/>
  <sheetViews>
    <sheetView workbookViewId="0">
      <selection activeCell="E6" sqref="E6:E7"/>
    </sheetView>
  </sheetViews>
  <sheetFormatPr defaultColWidth="12.5546875" defaultRowHeight="15.75" customHeight="1" x14ac:dyDescent="0.25"/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/>
      <c r="E1" s="12"/>
    </row>
    <row r="2" spans="1:5" ht="15.75" customHeight="1" x14ac:dyDescent="0.25">
      <c r="A2" s="2" t="s">
        <v>3</v>
      </c>
      <c r="B2" s="3">
        <f>'Super Blanky'!C6</f>
        <v>10752</v>
      </c>
      <c r="C2" s="4">
        <f>'Super Blanky'!H6</f>
        <v>429972.48000000004</v>
      </c>
      <c r="D2" s="5"/>
      <c r="E2" s="13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abSelected="1" workbookViewId="0">
      <selection activeCell="D3" sqref="D3"/>
    </sheetView>
  </sheetViews>
  <sheetFormatPr defaultColWidth="12.5546875" defaultRowHeight="15.75" customHeight="1" x14ac:dyDescent="0.25"/>
  <cols>
    <col min="1" max="1" width="44.5546875" customWidth="1"/>
    <col min="2" max="2" width="26" customWidth="1"/>
    <col min="3" max="3" width="9" customWidth="1"/>
    <col min="4" max="4" width="11.88671875" customWidth="1"/>
    <col min="5" max="6" width="18.44140625" customWidth="1"/>
    <col min="7" max="7" width="11.88671875" customWidth="1"/>
    <col min="8" max="8" width="24.6640625" customWidth="1"/>
    <col min="9" max="26" width="11.88671875" customWidth="1"/>
  </cols>
  <sheetData>
    <row r="1" spans="1:8" ht="15.6" x14ac:dyDescent="0.3">
      <c r="A1" s="6" t="s">
        <v>4</v>
      </c>
      <c r="B1" s="6" t="s">
        <v>5</v>
      </c>
      <c r="C1" s="6" t="s">
        <v>6</v>
      </c>
      <c r="D1" s="6" t="s">
        <v>7</v>
      </c>
      <c r="E1" s="6" t="s">
        <v>8</v>
      </c>
      <c r="F1" s="6" t="s">
        <v>9</v>
      </c>
      <c r="G1" s="6" t="s">
        <v>10</v>
      </c>
      <c r="H1" s="6" t="s">
        <v>11</v>
      </c>
    </row>
    <row r="2" spans="1:8" ht="237" customHeight="1" x14ac:dyDescent="0.25">
      <c r="A2" s="2"/>
      <c r="B2" s="7" t="s">
        <v>12</v>
      </c>
      <c r="C2" s="7">
        <v>2688</v>
      </c>
      <c r="D2" s="7">
        <v>168</v>
      </c>
      <c r="E2" s="7">
        <v>28</v>
      </c>
      <c r="F2" s="7">
        <v>16</v>
      </c>
      <c r="G2" s="8">
        <v>39.99</v>
      </c>
      <c r="H2" s="9">
        <f>(G2*C2)</f>
        <v>107493.12000000001</v>
      </c>
    </row>
    <row r="3" spans="1:8" ht="237" customHeight="1" x14ac:dyDescent="0.25">
      <c r="A3" s="2"/>
      <c r="B3" s="7" t="s">
        <v>13</v>
      </c>
      <c r="C3" s="7">
        <v>2688</v>
      </c>
      <c r="D3" s="7">
        <v>168</v>
      </c>
      <c r="E3" s="7">
        <v>28</v>
      </c>
      <c r="F3" s="7">
        <v>16</v>
      </c>
      <c r="G3" s="8">
        <v>39.99</v>
      </c>
      <c r="H3" s="9">
        <f>(G3*C3)</f>
        <v>107493.12000000001</v>
      </c>
    </row>
    <row r="4" spans="1:8" ht="237" customHeight="1" x14ac:dyDescent="0.25">
      <c r="A4" s="2"/>
      <c r="B4" s="7" t="s">
        <v>14</v>
      </c>
      <c r="C4" s="7">
        <v>2688</v>
      </c>
      <c r="D4" s="7">
        <v>168</v>
      </c>
      <c r="E4" s="7">
        <v>28</v>
      </c>
      <c r="F4" s="7">
        <v>16</v>
      </c>
      <c r="G4" s="8">
        <v>39.99</v>
      </c>
      <c r="H4" s="9">
        <f>(G4*C4)</f>
        <v>107493.12000000001</v>
      </c>
    </row>
    <row r="5" spans="1:8" ht="237" customHeight="1" x14ac:dyDescent="0.25">
      <c r="A5" s="2"/>
      <c r="B5" s="7" t="s">
        <v>15</v>
      </c>
      <c r="C5" s="7">
        <v>2688</v>
      </c>
      <c r="D5" s="7">
        <v>168</v>
      </c>
      <c r="E5" s="7">
        <v>28</v>
      </c>
      <c r="F5" s="7">
        <v>16</v>
      </c>
      <c r="G5" s="8">
        <v>39.99</v>
      </c>
      <c r="H5" s="9">
        <f>(G5*C5)</f>
        <v>107493.12000000001</v>
      </c>
    </row>
    <row r="6" spans="1:8" ht="13.8" x14ac:dyDescent="0.25">
      <c r="A6" s="10" t="s">
        <v>16</v>
      </c>
      <c r="B6" s="10"/>
      <c r="C6" s="10">
        <f>SUM(C2:C5)</f>
        <v>10752</v>
      </c>
      <c r="D6" s="10">
        <f>SUM(D2:D5)</f>
        <v>672</v>
      </c>
      <c r="E6" s="10"/>
      <c r="F6" s="10"/>
      <c r="G6" s="10"/>
      <c r="H6" s="11">
        <f>SUM(H2:H5)</f>
        <v>429972.48000000004</v>
      </c>
    </row>
    <row r="7" spans="1:8" ht="13.2" x14ac:dyDescent="0.25"/>
    <row r="8" spans="1:8" ht="13.2" x14ac:dyDescent="0.25"/>
    <row r="9" spans="1:8" ht="13.2" x14ac:dyDescent="0.25"/>
    <row r="10" spans="1:8" ht="13.2" x14ac:dyDescent="0.25"/>
    <row r="11" spans="1:8" ht="13.2" x14ac:dyDescent="0.25"/>
    <row r="12" spans="1:8" ht="13.2" x14ac:dyDescent="0.25"/>
    <row r="13" spans="1:8" ht="13.2" x14ac:dyDescent="0.25"/>
    <row r="14" spans="1:8" ht="13.2" x14ac:dyDescent="0.25"/>
    <row r="15" spans="1:8" ht="13.2" x14ac:dyDescent="0.25"/>
    <row r="16" spans="1:8" ht="13.2" x14ac:dyDescent="0.25"/>
    <row r="17" ht="13.2" x14ac:dyDescent="0.25"/>
    <row r="18" ht="13.2" x14ac:dyDescent="0.25"/>
    <row r="19" ht="13.2" x14ac:dyDescent="0.25"/>
    <row r="20" ht="13.2" x14ac:dyDescent="0.25"/>
    <row r="21" ht="13.2" x14ac:dyDescent="0.25"/>
    <row r="22" ht="13.2" x14ac:dyDescent="0.25"/>
    <row r="23" ht="13.2" x14ac:dyDescent="0.25"/>
    <row r="24" ht="13.2" x14ac:dyDescent="0.25"/>
    <row r="25" ht="13.2" x14ac:dyDescent="0.25"/>
    <row r="26" ht="13.2" x14ac:dyDescent="0.25"/>
    <row r="27" ht="13.2" x14ac:dyDescent="0.25"/>
    <row r="28" ht="13.2" x14ac:dyDescent="0.25"/>
    <row r="29" ht="13.2" x14ac:dyDescent="0.25"/>
    <row r="30" ht="13.2" x14ac:dyDescent="0.25"/>
    <row r="31" ht="13.2" x14ac:dyDescent="0.25"/>
    <row r="32" ht="13.2" x14ac:dyDescent="0.25"/>
    <row r="33" ht="13.2" x14ac:dyDescent="0.25"/>
    <row r="34" ht="13.2" x14ac:dyDescent="0.25"/>
    <row r="35" ht="13.2" x14ac:dyDescent="0.25"/>
    <row r="36" ht="13.2" x14ac:dyDescent="0.25"/>
    <row r="37" ht="13.2" x14ac:dyDescent="0.25"/>
    <row r="38" ht="13.2" x14ac:dyDescent="0.25"/>
    <row r="39" ht="13.2" x14ac:dyDescent="0.25"/>
    <row r="40" ht="13.2" x14ac:dyDescent="0.25"/>
    <row r="41" ht="13.2" x14ac:dyDescent="0.25"/>
    <row r="42" ht="13.2" x14ac:dyDescent="0.25"/>
    <row r="43" ht="13.2" x14ac:dyDescent="0.25"/>
    <row r="44" ht="13.2" x14ac:dyDescent="0.25"/>
    <row r="45" ht="13.2" x14ac:dyDescent="0.25"/>
    <row r="46" ht="13.2" x14ac:dyDescent="0.25"/>
    <row r="47" ht="13.2" x14ac:dyDescent="0.25"/>
    <row r="48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  <row r="63" ht="13.2" x14ac:dyDescent="0.25"/>
    <row r="64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phoneticPr fontId="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Super Blanky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Asian Dragon International Rob Sullivan</cp:lastModifiedBy>
  <cp:revision/>
  <dcterms:created xsi:type="dcterms:W3CDTF">2025-12-02T14:19:32Z</dcterms:created>
  <dcterms:modified xsi:type="dcterms:W3CDTF">2025-12-07T14:03:38Z</dcterms:modified>
  <cp:category/>
  <cp:contentStatus/>
</cp:coreProperties>
</file>