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PENDRIVE\Belföldi ajánlatok\Csokimax Debrecen\"/>
    </mc:Choice>
  </mc:AlternateContent>
  <xr:revisionPtr revIDLastSave="0" documentId="13_ncr:1_{6DFCCD76-821E-46B9-AC4C-67F3F23AC7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sia Mon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E8" i="1"/>
  <c r="E7" i="1"/>
  <c r="E6" i="1"/>
  <c r="E5" i="1"/>
  <c r="E4" i="1"/>
  <c r="E24" i="1"/>
  <c r="E11" i="1"/>
  <c r="E12" i="1"/>
  <c r="E14" i="1"/>
  <c r="E15" i="1"/>
  <c r="E16" i="1"/>
  <c r="E17" i="1"/>
  <c r="E18" i="1"/>
  <c r="E19" i="1"/>
  <c r="E3" i="1"/>
  <c r="E20" i="1"/>
  <c r="E21" i="1"/>
  <c r="E22" i="1"/>
  <c r="E23" i="1"/>
  <c r="E13" i="1"/>
</calcChain>
</file>

<file path=xl/sharedStrings.xml><?xml version="1.0" encoding="utf-8"?>
<sst xmlns="http://schemas.openxmlformats.org/spreadsheetml/2006/main" count="28" uniqueCount="28">
  <si>
    <t>Description</t>
  </si>
  <si>
    <t>EAN</t>
  </si>
  <si>
    <t>pcs / case</t>
  </si>
  <si>
    <t>case / pallet</t>
  </si>
  <si>
    <t>Price / pcs EUR EXW Budapest</t>
  </si>
  <si>
    <t>Monster 0,5l Nitro</t>
  </si>
  <si>
    <t>Monster 0,5l Rehab (tea+peach+energy)</t>
  </si>
  <si>
    <t>Monster 0,5l Rehab Lemonade</t>
  </si>
  <si>
    <t>Monster 0,5l The Doctor Rossi</t>
  </si>
  <si>
    <t>Monster 0,5l Mango Loco</t>
  </si>
  <si>
    <t>Monster 0,5l Pipeline Punch</t>
  </si>
  <si>
    <t>Monster 0,5l Ultra Fiesta Mango Zero</t>
  </si>
  <si>
    <t>Monster 0,5l Monarch</t>
  </si>
  <si>
    <t>Monster 0,5l Pacific Punch</t>
  </si>
  <si>
    <t>Monster 0,5l Ultra Gold Pineapple Zero</t>
  </si>
  <si>
    <t>Monster 0,5l Aussie Lemonade</t>
  </si>
  <si>
    <t>pcs/pallet</t>
  </si>
  <si>
    <t>Monster 0,5l Rio Punch</t>
  </si>
  <si>
    <t>Monster 0,5l Ultra Zero Strawberry</t>
  </si>
  <si>
    <t>Monster 0,5l Ultra Zero White</t>
  </si>
  <si>
    <t>Monster 0,5l Ultra Rosa Zero</t>
  </si>
  <si>
    <t>Monster 0,5l Bad Apple</t>
  </si>
  <si>
    <t>Monster 0,5l Classic green</t>
  </si>
  <si>
    <t>Monster 0,5l Classic green Zero Sugar</t>
  </si>
  <si>
    <t>Monster 0,5l Full Throttle Hamilton Zero</t>
  </si>
  <si>
    <t>Monster 0,5l Norris Zero</t>
  </si>
  <si>
    <t>Available pallets on the floor</t>
  </si>
  <si>
    <t>Available to order: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</si>
</sst>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/>
    <xf numFmtId="0" fontId="3" fillId="0" borderId="1" xfId="0" applyFont="1" applyBorder="1"/>
    <xf numFmtId="164" fontId="0" fillId="0" borderId="1" xfId="1" applyNumberFormat="1" applyFont="1" applyFill="1" applyBorder="1"/>
    <xf numFmtId="0" fontId="0" fillId="0" borderId="1" xfId="0" applyBorder="1"/>
    <xf numFmtId="43" fontId="3" fillId="0" borderId="0" xfId="1" applyFont="1" applyAlignment="1">
      <alignment horizontal="center" vertical="center" wrapText="1"/>
    </xf>
    <xf numFmtId="43" fontId="0" fillId="0" borderId="0" xfId="1" applyFont="1"/>
    <xf numFmtId="43" fontId="3" fillId="0" borderId="0" xfId="1" applyFont="1"/>
    <xf numFmtId="43" fontId="0" fillId="0" borderId="1" xfId="1" applyFont="1" applyBorder="1"/>
    <xf numFmtId="43" fontId="1" fillId="0" borderId="1" xfId="1" applyFont="1" applyBorder="1"/>
    <xf numFmtId="0" fontId="3" fillId="4" borderId="0" xfId="0" applyFont="1" applyFill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workbookViewId="0">
      <selection activeCell="B14" sqref="B14"/>
    </sheetView>
  </sheetViews>
  <sheetFormatPr defaultRowHeight="14.4" x14ac:dyDescent="0.3"/>
  <cols>
    <col min="1" max="1" width="36.33203125" style="3" customWidth="1"/>
    <col min="2" max="2" width="18.33203125" style="1" customWidth="1"/>
    <col min="3" max="3" width="9.21875" bestFit="1" customWidth="1"/>
    <col min="4" max="4" width="11.109375" bestFit="1" customWidth="1"/>
    <col min="5" max="5" width="11.109375" customWidth="1"/>
    <col min="6" max="6" width="14.5546875" customWidth="1"/>
    <col min="7" max="7" width="14.5546875" style="11" customWidth="1"/>
  </cols>
  <sheetData>
    <row r="1" spans="1:7" s="2" customFormat="1" ht="43.2" x14ac:dyDescent="0.3">
      <c r="A1" s="4" t="s">
        <v>0</v>
      </c>
      <c r="B1" s="5" t="s">
        <v>1</v>
      </c>
      <c r="C1" s="4" t="s">
        <v>2</v>
      </c>
      <c r="D1" s="4" t="s">
        <v>3</v>
      </c>
      <c r="E1" s="4" t="s">
        <v>16</v>
      </c>
      <c r="F1" s="4" t="s">
        <v>4</v>
      </c>
      <c r="G1" s="4" t="s">
        <v>26</v>
      </c>
    </row>
    <row r="3" spans="1:7" x14ac:dyDescent="0.3">
      <c r="A3" s="7" t="s">
        <v>11</v>
      </c>
      <c r="B3" s="8">
        <v>5061013947503</v>
      </c>
      <c r="C3" s="9">
        <v>24</v>
      </c>
      <c r="D3" s="9">
        <v>72</v>
      </c>
      <c r="E3" s="8">
        <f t="shared" ref="E3" si="0">C3*D3</f>
        <v>1728</v>
      </c>
      <c r="F3" s="6">
        <v>0.73</v>
      </c>
      <c r="G3" s="13">
        <v>1</v>
      </c>
    </row>
    <row r="4" spans="1:7" x14ac:dyDescent="0.3">
      <c r="A4" s="7" t="s">
        <v>17</v>
      </c>
      <c r="B4" s="8">
        <v>5056784901090</v>
      </c>
      <c r="C4" s="9">
        <v>24</v>
      </c>
      <c r="D4" s="9">
        <v>72</v>
      </c>
      <c r="E4" s="8">
        <f t="shared" ref="E4" si="1">C4*D4</f>
        <v>1728</v>
      </c>
      <c r="F4" s="6">
        <v>0.73</v>
      </c>
      <c r="G4" s="13">
        <v>20</v>
      </c>
    </row>
    <row r="5" spans="1:7" x14ac:dyDescent="0.3">
      <c r="A5" s="7" t="s">
        <v>24</v>
      </c>
      <c r="B5" s="8">
        <v>5061013945868</v>
      </c>
      <c r="C5" s="9">
        <v>24</v>
      </c>
      <c r="D5" s="9">
        <v>72</v>
      </c>
      <c r="E5" s="8">
        <f t="shared" ref="E5" si="2">C5*D5</f>
        <v>1728</v>
      </c>
      <c r="F5" s="6">
        <v>0.73</v>
      </c>
      <c r="G5" s="13">
        <v>1</v>
      </c>
    </row>
    <row r="6" spans="1:7" x14ac:dyDescent="0.3">
      <c r="A6" s="7" t="s">
        <v>20</v>
      </c>
      <c r="B6" s="8">
        <v>5061013946919</v>
      </c>
      <c r="C6" s="9">
        <v>24</v>
      </c>
      <c r="D6" s="9">
        <v>72</v>
      </c>
      <c r="E6" s="8">
        <f t="shared" ref="E6" si="3">C6*D6</f>
        <v>1728</v>
      </c>
      <c r="F6" s="6">
        <v>0.73</v>
      </c>
      <c r="G6" s="13">
        <v>3</v>
      </c>
    </row>
    <row r="7" spans="1:7" x14ac:dyDescent="0.3">
      <c r="A7" s="7" t="s">
        <v>21</v>
      </c>
      <c r="B7" s="8">
        <v>5061013945721</v>
      </c>
      <c r="C7" s="9">
        <v>24</v>
      </c>
      <c r="D7" s="9">
        <v>72</v>
      </c>
      <c r="E7" s="8">
        <f t="shared" ref="E7" si="4">C7*D7</f>
        <v>1728</v>
      </c>
      <c r="F7" s="6">
        <v>0.73</v>
      </c>
      <c r="G7" s="13">
        <v>1</v>
      </c>
    </row>
    <row r="8" spans="1:7" x14ac:dyDescent="0.3">
      <c r="A8" s="7" t="s">
        <v>25</v>
      </c>
      <c r="B8" s="8">
        <v>5056784907320</v>
      </c>
      <c r="C8" s="9">
        <v>24</v>
      </c>
      <c r="D8" s="9">
        <v>72</v>
      </c>
      <c r="E8" s="8">
        <f t="shared" ref="E8" si="5">C8*D8</f>
        <v>1728</v>
      </c>
      <c r="F8" s="6">
        <v>0.73</v>
      </c>
      <c r="G8" s="14">
        <v>20</v>
      </c>
    </row>
    <row r="9" spans="1:7" x14ac:dyDescent="0.3">
      <c r="G9" s="12">
        <f>SUM(G3:G8)</f>
        <v>46</v>
      </c>
    </row>
    <row r="10" spans="1:7" x14ac:dyDescent="0.3">
      <c r="A10" s="15" t="s">
        <v>27</v>
      </c>
    </row>
    <row r="11" spans="1:7" x14ac:dyDescent="0.3">
      <c r="A11" s="7" t="s">
        <v>22</v>
      </c>
      <c r="B11" s="8">
        <v>5061013946001</v>
      </c>
      <c r="C11" s="9">
        <v>24</v>
      </c>
      <c r="D11" s="9">
        <v>72</v>
      </c>
      <c r="E11" s="8">
        <f t="shared" ref="E11:E12" si="6">C11*D11</f>
        <v>1728</v>
      </c>
      <c r="F11" s="6">
        <v>0.73</v>
      </c>
      <c r="G11" s="10"/>
    </row>
    <row r="12" spans="1:7" x14ac:dyDescent="0.3">
      <c r="A12" s="7" t="s">
        <v>23</v>
      </c>
      <c r="B12" s="8">
        <v>5061013946889</v>
      </c>
      <c r="C12" s="9">
        <v>24</v>
      </c>
      <c r="D12" s="9">
        <v>72</v>
      </c>
      <c r="E12" s="8">
        <f t="shared" si="6"/>
        <v>1728</v>
      </c>
      <c r="F12" s="6">
        <v>0.73</v>
      </c>
      <c r="G12" s="10"/>
    </row>
    <row r="13" spans="1:7" x14ac:dyDescent="0.3">
      <c r="A13" s="7" t="s">
        <v>9</v>
      </c>
      <c r="B13" s="8">
        <v>5061013946360</v>
      </c>
      <c r="C13" s="9">
        <v>24</v>
      </c>
      <c r="D13" s="9">
        <v>72</v>
      </c>
      <c r="E13" s="8">
        <f>C13*D13</f>
        <v>1728</v>
      </c>
      <c r="F13" s="6">
        <v>0.73</v>
      </c>
      <c r="G13" s="10"/>
    </row>
    <row r="14" spans="1:7" x14ac:dyDescent="0.3">
      <c r="A14" s="7" t="s">
        <v>5</v>
      </c>
      <c r="B14" s="8">
        <v>5061013945943</v>
      </c>
      <c r="C14" s="9">
        <v>24</v>
      </c>
      <c r="D14" s="9">
        <v>72</v>
      </c>
      <c r="E14" s="8">
        <f>C14*D14</f>
        <v>1728</v>
      </c>
      <c r="F14" s="6">
        <v>0.73</v>
      </c>
      <c r="G14" s="10"/>
    </row>
    <row r="15" spans="1:7" x14ac:dyDescent="0.3">
      <c r="A15" s="7" t="s">
        <v>6</v>
      </c>
      <c r="B15" s="8">
        <v>5061013946032</v>
      </c>
      <c r="C15" s="9">
        <v>24</v>
      </c>
      <c r="D15" s="9">
        <v>72</v>
      </c>
      <c r="E15" s="8">
        <f>C15*D15</f>
        <v>1728</v>
      </c>
      <c r="F15" s="6">
        <v>0.73</v>
      </c>
      <c r="G15" s="10"/>
    </row>
    <row r="16" spans="1:7" x14ac:dyDescent="0.3">
      <c r="A16" s="7" t="s">
        <v>7</v>
      </c>
      <c r="B16" s="8">
        <v>5061013945837</v>
      </c>
      <c r="C16" s="9">
        <v>24</v>
      </c>
      <c r="D16" s="9">
        <v>72</v>
      </c>
      <c r="E16" s="8">
        <f>C16*D16</f>
        <v>1728</v>
      </c>
      <c r="F16" s="6">
        <v>0.73</v>
      </c>
      <c r="G16" s="10"/>
    </row>
    <row r="17" spans="1:20" x14ac:dyDescent="0.3">
      <c r="A17" s="7" t="s">
        <v>8</v>
      </c>
      <c r="B17" s="8">
        <v>5061013945912</v>
      </c>
      <c r="C17" s="9">
        <v>24</v>
      </c>
      <c r="D17" s="9">
        <v>72</v>
      </c>
      <c r="E17" s="8">
        <f>C17*D17</f>
        <v>1728</v>
      </c>
      <c r="F17" s="6">
        <v>0.73</v>
      </c>
      <c r="G17" s="10"/>
    </row>
    <row r="18" spans="1:20" x14ac:dyDescent="0.3">
      <c r="A18" s="7" t="s">
        <v>19</v>
      </c>
      <c r="B18" s="8">
        <v>5061013946124</v>
      </c>
      <c r="C18" s="9">
        <v>24</v>
      </c>
      <c r="D18" s="9">
        <v>72</v>
      </c>
      <c r="E18" s="8">
        <f>C18*D18</f>
        <v>1728</v>
      </c>
      <c r="F18" s="6">
        <v>0.73</v>
      </c>
      <c r="G18" s="10"/>
    </row>
    <row r="19" spans="1:20" x14ac:dyDescent="0.3">
      <c r="A19" s="7" t="s">
        <v>10</v>
      </c>
      <c r="B19" s="8">
        <v>5061013947183</v>
      </c>
      <c r="C19" s="9">
        <v>24</v>
      </c>
      <c r="D19" s="9">
        <v>72</v>
      </c>
      <c r="E19" s="8">
        <f>C19*D19</f>
        <v>1728</v>
      </c>
      <c r="F19" s="6">
        <v>0.73</v>
      </c>
    </row>
    <row r="20" spans="1:20" x14ac:dyDescent="0.3">
      <c r="A20" s="7" t="s">
        <v>12</v>
      </c>
      <c r="B20" s="8">
        <v>5061013947152</v>
      </c>
      <c r="C20" s="9">
        <v>24</v>
      </c>
      <c r="D20" s="9">
        <v>72</v>
      </c>
      <c r="E20" s="8">
        <f>C20*D20</f>
        <v>1728</v>
      </c>
      <c r="F20" s="6">
        <v>0.73</v>
      </c>
    </row>
    <row r="21" spans="1:20" x14ac:dyDescent="0.3">
      <c r="A21" s="7" t="s">
        <v>13</v>
      </c>
      <c r="B21" s="8">
        <v>5061013947213</v>
      </c>
      <c r="C21" s="9">
        <v>24</v>
      </c>
      <c r="D21" s="9">
        <v>72</v>
      </c>
      <c r="E21" s="8">
        <f>C21*D21</f>
        <v>1728</v>
      </c>
      <c r="F21" s="6">
        <v>0.73</v>
      </c>
    </row>
    <row r="22" spans="1:20" x14ac:dyDescent="0.3">
      <c r="A22" s="7" t="s">
        <v>14</v>
      </c>
      <c r="B22" s="8">
        <v>5061013946063</v>
      </c>
      <c r="C22" s="9">
        <v>24</v>
      </c>
      <c r="D22" s="9">
        <v>72</v>
      </c>
      <c r="E22" s="8">
        <f>C22*D22</f>
        <v>1728</v>
      </c>
      <c r="F22" s="6">
        <v>0.73</v>
      </c>
    </row>
    <row r="23" spans="1:20" x14ac:dyDescent="0.3">
      <c r="A23" s="7" t="s">
        <v>15</v>
      </c>
      <c r="B23" s="8">
        <v>5061013947312</v>
      </c>
      <c r="C23" s="9">
        <v>24</v>
      </c>
      <c r="D23" s="9">
        <v>72</v>
      </c>
      <c r="E23" s="8">
        <f>C23*D23</f>
        <v>1728</v>
      </c>
      <c r="F23" s="6">
        <v>0.73</v>
      </c>
      <c r="G23" s="1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3">
      <c r="A24" s="7" t="s">
        <v>18</v>
      </c>
      <c r="B24" s="8">
        <v>5056784902547</v>
      </c>
      <c r="C24" s="9">
        <v>24</v>
      </c>
      <c r="D24" s="9">
        <v>72</v>
      </c>
      <c r="E24" s="8">
        <f>C24*D24</f>
        <v>1728</v>
      </c>
      <c r="F24" s="6">
        <v>0.73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Fusia Monster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Levente</dc:creator>
  <cp:lastModifiedBy>Levente Horváth</cp:lastModifiedBy>
  <cp:lastPrinted>2024-05-27T10:09:17Z</cp:lastPrinted>
  <dcterms:created xsi:type="dcterms:W3CDTF">2015-06-05T18:19:34Z</dcterms:created>
  <dcterms:modified xsi:type="dcterms:W3CDTF">2025-12-12T14:48:33Z</dcterms:modified>
</cp:coreProperties>
</file>